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/>
  </bookViews>
  <sheets>
    <sheet name="5кл." sheetId="13" r:id="rId1"/>
    <sheet name="6кл." sheetId="14" r:id="rId2"/>
    <sheet name="7кл." sheetId="6" r:id="rId3"/>
    <sheet name="8кл." sheetId="9" r:id="rId4"/>
  </sheets>
  <calcPr calcId="125725"/>
</workbook>
</file>

<file path=xl/calcChain.xml><?xml version="1.0" encoding="utf-8"?>
<calcChain xmlns="http://schemas.openxmlformats.org/spreadsheetml/2006/main">
  <c r="J16" i="9"/>
  <c r="J59"/>
  <c r="J19"/>
  <c r="J57"/>
  <c r="J25"/>
  <c r="J27"/>
  <c r="J43"/>
  <c r="J44"/>
  <c r="J45"/>
  <c r="J28"/>
  <c r="J31"/>
  <c r="J36"/>
  <c r="J37"/>
  <c r="J29"/>
  <c r="J46"/>
  <c r="J30"/>
  <c r="J20"/>
  <c r="J47"/>
  <c r="J18"/>
  <c r="J21"/>
  <c r="J32"/>
  <c r="J68"/>
  <c r="J52"/>
  <c r="J17"/>
  <c r="J14"/>
  <c r="J48"/>
  <c r="J63"/>
  <c r="J64"/>
  <c r="J66"/>
  <c r="J49"/>
  <c r="J53"/>
  <c r="J50"/>
  <c r="J51"/>
  <c r="J58"/>
  <c r="J40"/>
  <c r="J54"/>
  <c r="J22"/>
  <c r="J26"/>
  <c r="J60"/>
  <c r="J38"/>
  <c r="J33"/>
  <c r="J41"/>
  <c r="J42"/>
  <c r="J34"/>
  <c r="J23"/>
  <c r="J65"/>
  <c r="J55"/>
  <c r="J24"/>
  <c r="J61"/>
  <c r="J15"/>
  <c r="J56"/>
  <c r="J62"/>
  <c r="J67"/>
  <c r="J39"/>
  <c r="J35"/>
  <c r="J29" i="6"/>
  <c r="J44"/>
  <c r="J64"/>
  <c r="J45"/>
  <c r="J41"/>
  <c r="J25"/>
  <c r="J23"/>
  <c r="J30"/>
  <c r="J21"/>
  <c r="J42"/>
  <c r="J31"/>
  <c r="J46"/>
  <c r="J43"/>
  <c r="J60"/>
  <c r="J61"/>
  <c r="J47"/>
  <c r="J16"/>
  <c r="J22"/>
  <c r="J37"/>
  <c r="J14"/>
  <c r="J50"/>
  <c r="J48"/>
  <c r="J65"/>
  <c r="J33"/>
  <c r="J54"/>
  <c r="J17"/>
  <c r="J62"/>
  <c r="J40"/>
  <c r="J38"/>
  <c r="J66"/>
  <c r="J26"/>
  <c r="J27"/>
  <c r="J15"/>
  <c r="J18"/>
  <c r="J28"/>
  <c r="J51"/>
  <c r="J19"/>
  <c r="J20"/>
  <c r="J59"/>
  <c r="J56"/>
  <c r="J52"/>
  <c r="J34"/>
  <c r="J63"/>
  <c r="J35"/>
  <c r="J32"/>
  <c r="J49"/>
  <c r="J57"/>
  <c r="J55"/>
  <c r="J53"/>
  <c r="J36"/>
  <c r="J58"/>
  <c r="J67"/>
  <c r="J24"/>
  <c r="J39"/>
  <c r="J72" i="14"/>
  <c r="J38"/>
  <c r="J30"/>
  <c r="J56"/>
  <c r="J47"/>
  <c r="J25"/>
  <c r="J68"/>
  <c r="J69"/>
  <c r="J29"/>
  <c r="J70"/>
  <c r="J26"/>
  <c r="J27"/>
  <c r="J65"/>
  <c r="J71"/>
  <c r="J16"/>
  <c r="J43"/>
  <c r="J21"/>
  <c r="J18"/>
  <c r="J45"/>
  <c r="J41"/>
  <c r="J28"/>
  <c r="J50"/>
  <c r="J19"/>
  <c r="J66"/>
  <c r="J23"/>
  <c r="J60"/>
  <c r="J46"/>
  <c r="J44"/>
  <c r="J57"/>
  <c r="J35"/>
  <c r="J42"/>
  <c r="J73"/>
  <c r="J75"/>
  <c r="J48"/>
  <c r="J74"/>
  <c r="J22"/>
  <c r="J77"/>
  <c r="J31"/>
  <c r="J49"/>
  <c r="J32"/>
  <c r="J53"/>
  <c r="J59"/>
  <c r="J58"/>
  <c r="J33"/>
  <c r="J20"/>
  <c r="J54"/>
  <c r="J24"/>
  <c r="J39"/>
  <c r="J40"/>
  <c r="J76"/>
  <c r="J34"/>
  <c r="J78"/>
  <c r="J61"/>
  <c r="J63"/>
  <c r="J67"/>
  <c r="J64"/>
  <c r="J55"/>
  <c r="J62"/>
  <c r="J51"/>
  <c r="J36"/>
  <c r="J37"/>
  <c r="J52"/>
  <c r="J17"/>
  <c r="I87" i="13"/>
  <c r="I17"/>
  <c r="I83"/>
  <c r="I22"/>
  <c r="I18"/>
  <c r="I31"/>
  <c r="I48"/>
  <c r="I32"/>
  <c r="I16"/>
  <c r="I63"/>
  <c r="I33"/>
  <c r="I19"/>
  <c r="I39"/>
  <c r="I23"/>
  <c r="I34"/>
  <c r="I40"/>
  <c r="I20"/>
  <c r="I64"/>
  <c r="I41"/>
  <c r="I24"/>
  <c r="I65"/>
  <c r="I42"/>
  <c r="I35"/>
  <c r="I74"/>
  <c r="I49"/>
  <c r="I50"/>
  <c r="I43"/>
  <c r="I51"/>
  <c r="I52"/>
  <c r="I53"/>
  <c r="I25"/>
  <c r="I26"/>
  <c r="I36"/>
  <c r="I27"/>
  <c r="I75"/>
  <c r="I66"/>
  <c r="I67"/>
  <c r="I54"/>
  <c r="I68"/>
  <c r="I44"/>
  <c r="I84"/>
  <c r="I69"/>
  <c r="I37"/>
  <c r="I55"/>
  <c r="I45"/>
  <c r="I70"/>
  <c r="I46"/>
  <c r="I38"/>
  <c r="I28"/>
  <c r="I76"/>
  <c r="I56"/>
  <c r="I71"/>
  <c r="I29"/>
  <c r="I80"/>
  <c r="I57"/>
  <c r="I47"/>
  <c r="I58"/>
  <c r="I59"/>
  <c r="I60"/>
  <c r="I72"/>
  <c r="I61"/>
  <c r="I85"/>
  <c r="I77"/>
  <c r="I62"/>
  <c r="I81"/>
  <c r="I78"/>
  <c r="I86"/>
  <c r="I82"/>
  <c r="I73"/>
  <c r="I79"/>
  <c r="I30"/>
  <c r="I21"/>
</calcChain>
</file>

<file path=xl/sharedStrings.xml><?xml version="1.0" encoding="utf-8"?>
<sst xmlns="http://schemas.openxmlformats.org/spreadsheetml/2006/main" count="1309" uniqueCount="403">
  <si>
    <t>№ п/п</t>
  </si>
  <si>
    <t>Сумма баллов</t>
  </si>
  <si>
    <t>Критерии</t>
  </si>
  <si>
    <t>ВЕДОМОСТЬ</t>
  </si>
  <si>
    <t xml:space="preserve">результатов проверки олимпиадных работ по </t>
  </si>
  <si>
    <t>Получено для проверки:</t>
  </si>
  <si>
    <t>Дата:</t>
  </si>
  <si>
    <t>Проверяли:</t>
  </si>
  <si>
    <t>Оценки занесены в ведомость</t>
  </si>
  <si>
    <t>Члены жюри</t>
  </si>
  <si>
    <t>Ф.И.О.</t>
  </si>
  <si>
    <t>Класс</t>
  </si>
  <si>
    <t>5а</t>
  </si>
  <si>
    <t>5г</t>
  </si>
  <si>
    <t>6б</t>
  </si>
  <si>
    <t>6в</t>
  </si>
  <si>
    <t>7а</t>
  </si>
  <si>
    <t>7б</t>
  </si>
  <si>
    <t>7в</t>
  </si>
  <si>
    <t>Ф.И.О</t>
  </si>
  <si>
    <t>8а</t>
  </si>
  <si>
    <t>8б</t>
  </si>
  <si>
    <t>8в</t>
  </si>
  <si>
    <t>6а</t>
  </si>
  <si>
    <t>6г</t>
  </si>
  <si>
    <t>5б</t>
  </si>
  <si>
    <t>5д</t>
  </si>
  <si>
    <t>Анохина</t>
  </si>
  <si>
    <t>Ксения</t>
  </si>
  <si>
    <t>Сергеевна</t>
  </si>
  <si>
    <t>Белоусова</t>
  </si>
  <si>
    <t>Вера</t>
  </si>
  <si>
    <t>Николаевна</t>
  </si>
  <si>
    <t>Городова</t>
  </si>
  <si>
    <t>Варвара</t>
  </si>
  <si>
    <t>Юрьевна</t>
  </si>
  <si>
    <t xml:space="preserve">Ерехинская </t>
  </si>
  <si>
    <t xml:space="preserve">Карина </t>
  </si>
  <si>
    <t>Романовна</t>
  </si>
  <si>
    <t>Зобнина</t>
  </si>
  <si>
    <t>Наталия</t>
  </si>
  <si>
    <t>Александровна</t>
  </si>
  <si>
    <t>Корытова</t>
  </si>
  <si>
    <t>Вероника</t>
  </si>
  <si>
    <t>Петровна</t>
  </si>
  <si>
    <t>Лукичева</t>
  </si>
  <si>
    <t>Полина</t>
  </si>
  <si>
    <t>Дмитриевна</t>
  </si>
  <si>
    <t xml:space="preserve">Манасян </t>
  </si>
  <si>
    <t>Яна</t>
  </si>
  <si>
    <t>Артемовна</t>
  </si>
  <si>
    <t xml:space="preserve">Никодимова </t>
  </si>
  <si>
    <t>Алина</t>
  </si>
  <si>
    <t>Алексеевна</t>
  </si>
  <si>
    <t>Потапкова</t>
  </si>
  <si>
    <t>Мария</t>
  </si>
  <si>
    <t xml:space="preserve">Савицкая </t>
  </si>
  <si>
    <t>Надежда</t>
  </si>
  <si>
    <t>Владимировна</t>
  </si>
  <si>
    <t>Федяева</t>
  </si>
  <si>
    <t>Дарья</t>
  </si>
  <si>
    <t>Чамина</t>
  </si>
  <si>
    <t>Алена</t>
  </si>
  <si>
    <t xml:space="preserve">Баранова </t>
  </si>
  <si>
    <t>Юлия</t>
  </si>
  <si>
    <t xml:space="preserve"> Сергеевна</t>
  </si>
  <si>
    <t>Бирюкова</t>
  </si>
  <si>
    <t>Светлана</t>
  </si>
  <si>
    <t>Евгеньевна</t>
  </si>
  <si>
    <t xml:space="preserve">Букина </t>
  </si>
  <si>
    <t xml:space="preserve">София </t>
  </si>
  <si>
    <t>Михайловна</t>
  </si>
  <si>
    <t>Горшкова</t>
  </si>
  <si>
    <t>Алёна</t>
  </si>
  <si>
    <t xml:space="preserve">Едакина </t>
  </si>
  <si>
    <t>Василиса</t>
  </si>
  <si>
    <t>Капралова</t>
  </si>
  <si>
    <t>Арина</t>
  </si>
  <si>
    <t>Колокотина</t>
  </si>
  <si>
    <t>Валерия</t>
  </si>
  <si>
    <t>Андреевна</t>
  </si>
  <si>
    <t xml:space="preserve">Костюк </t>
  </si>
  <si>
    <t>Ивановна</t>
  </si>
  <si>
    <t xml:space="preserve">Кондакова </t>
  </si>
  <si>
    <t xml:space="preserve">Виктория </t>
  </si>
  <si>
    <t>Денисовна</t>
  </si>
  <si>
    <t>Корнейчук</t>
  </si>
  <si>
    <t>Анастасия</t>
  </si>
  <si>
    <t>Курочкина</t>
  </si>
  <si>
    <t>Лукошникова</t>
  </si>
  <si>
    <t>Ирина</t>
  </si>
  <si>
    <t>Первушина</t>
  </si>
  <si>
    <t xml:space="preserve">Субботина </t>
  </si>
  <si>
    <t xml:space="preserve">Анна </t>
  </si>
  <si>
    <t>Артёмовна</t>
  </si>
  <si>
    <t>Фомичёва</t>
  </si>
  <si>
    <t>Лидия</t>
  </si>
  <si>
    <t>Худякова</t>
  </si>
  <si>
    <t>Максимовна</t>
  </si>
  <si>
    <t>Черепанова</t>
  </si>
  <si>
    <t>Шевчук</t>
  </si>
  <si>
    <t>Екатерина</t>
  </si>
  <si>
    <t>5в</t>
  </si>
  <si>
    <t>Баруздина</t>
  </si>
  <si>
    <t>София</t>
  </si>
  <si>
    <t>Белякова</t>
  </si>
  <si>
    <t>Анна</t>
  </si>
  <si>
    <t>Григорьевна</t>
  </si>
  <si>
    <t>Вдовина</t>
  </si>
  <si>
    <t>Олеговна</t>
  </si>
  <si>
    <t xml:space="preserve">Ивановская </t>
  </si>
  <si>
    <t>Коновалова</t>
  </si>
  <si>
    <t>Виталина</t>
  </si>
  <si>
    <t>Коротаева</t>
  </si>
  <si>
    <t>Кузнецова</t>
  </si>
  <si>
    <t>Лисова</t>
  </si>
  <si>
    <t xml:space="preserve">Полина </t>
  </si>
  <si>
    <t>Махова</t>
  </si>
  <si>
    <t>Моисеева</t>
  </si>
  <si>
    <t>Насонова</t>
  </si>
  <si>
    <t>Рзаева</t>
  </si>
  <si>
    <t>Сизяева</t>
  </si>
  <si>
    <t>Антоновна</t>
  </si>
  <si>
    <t>Смирнова</t>
  </si>
  <si>
    <t>Ульяна</t>
  </si>
  <si>
    <t>Цветкова</t>
  </si>
  <si>
    <t>Александра</t>
  </si>
  <si>
    <t>Богданцева</t>
  </si>
  <si>
    <t>Варнакова</t>
  </si>
  <si>
    <t>Алиса</t>
  </si>
  <si>
    <t>Лилия</t>
  </si>
  <si>
    <t>Игоревна</t>
  </si>
  <si>
    <t>Девяткина</t>
  </si>
  <si>
    <t>Калинская</t>
  </si>
  <si>
    <t>Мартынова</t>
  </si>
  <si>
    <t>Мишичева</t>
  </si>
  <si>
    <t xml:space="preserve"> Виктория </t>
  </si>
  <si>
    <t>Павловна</t>
  </si>
  <si>
    <t>Морозова</t>
  </si>
  <si>
    <t>Маргарита</t>
  </si>
  <si>
    <t>Ряхина</t>
  </si>
  <si>
    <t xml:space="preserve"> Олеговна</t>
  </si>
  <si>
    <t>Северова</t>
  </si>
  <si>
    <t>Соколова</t>
  </si>
  <si>
    <t>Тойгамбаева</t>
  </si>
  <si>
    <t>Арсеновна</t>
  </si>
  <si>
    <t>Бодрова</t>
  </si>
  <si>
    <t>Софья</t>
  </si>
  <si>
    <t xml:space="preserve">Бушина </t>
  </si>
  <si>
    <t xml:space="preserve">Юлия </t>
  </si>
  <si>
    <t>Голубева</t>
  </si>
  <si>
    <t xml:space="preserve">Дарья </t>
  </si>
  <si>
    <t>Дружинина</t>
  </si>
  <si>
    <t xml:space="preserve">Елисеева </t>
  </si>
  <si>
    <t xml:space="preserve">Валерия </t>
  </si>
  <si>
    <t>Колтакова</t>
  </si>
  <si>
    <t xml:space="preserve"> Дарья </t>
  </si>
  <si>
    <t>Никитична</t>
  </si>
  <si>
    <t>Кристина</t>
  </si>
  <si>
    <t xml:space="preserve">Мартынова </t>
  </si>
  <si>
    <t xml:space="preserve">Варвара </t>
  </si>
  <si>
    <t xml:space="preserve">Мокина </t>
  </si>
  <si>
    <t xml:space="preserve">Екатерина </t>
  </si>
  <si>
    <t>Рыкунова</t>
  </si>
  <si>
    <t>Степанова</t>
  </si>
  <si>
    <t xml:space="preserve">Баскова  </t>
  </si>
  <si>
    <t>Глебовна</t>
  </si>
  <si>
    <t xml:space="preserve">Вантеева  </t>
  </si>
  <si>
    <t>Влада</t>
  </si>
  <si>
    <t xml:space="preserve">Головнева  </t>
  </si>
  <si>
    <t xml:space="preserve">Дунаева  </t>
  </si>
  <si>
    <t>Кирилловна</t>
  </si>
  <si>
    <t xml:space="preserve">Железнова  </t>
  </si>
  <si>
    <t>Марина</t>
  </si>
  <si>
    <t xml:space="preserve">Зубова  </t>
  </si>
  <si>
    <t>Кириллова</t>
  </si>
  <si>
    <t>Любовь</t>
  </si>
  <si>
    <t xml:space="preserve">Козлова  </t>
  </si>
  <si>
    <t xml:space="preserve">Костыгина  </t>
  </si>
  <si>
    <t>Дарина</t>
  </si>
  <si>
    <t>Малюшко</t>
  </si>
  <si>
    <t xml:space="preserve">Опаренкова  </t>
  </si>
  <si>
    <t>Ева</t>
  </si>
  <si>
    <t xml:space="preserve">Савина  </t>
  </si>
  <si>
    <t xml:space="preserve">Чижкова  </t>
  </si>
  <si>
    <t xml:space="preserve">Чистякова  </t>
  </si>
  <si>
    <t xml:space="preserve">Шведова  </t>
  </si>
  <si>
    <t>Милана</t>
  </si>
  <si>
    <t xml:space="preserve">Щукина  </t>
  </si>
  <si>
    <t>Гогитаури</t>
  </si>
  <si>
    <t>Елизавета</t>
  </si>
  <si>
    <t>Гришина</t>
  </si>
  <si>
    <t>Ерастова</t>
  </si>
  <si>
    <t>Вадимовна</t>
  </si>
  <si>
    <t>Коробейникова</t>
  </si>
  <si>
    <t>Куваева</t>
  </si>
  <si>
    <t>Анатольевна</t>
  </si>
  <si>
    <t>Кудряшова</t>
  </si>
  <si>
    <t>Жанна</t>
  </si>
  <si>
    <t>Ильинична</t>
  </si>
  <si>
    <t>Румянцева</t>
  </si>
  <si>
    <t>Виктория</t>
  </si>
  <si>
    <t>Соловьева</t>
  </si>
  <si>
    <t>Ангелина</t>
  </si>
  <si>
    <t>Трещикова</t>
  </si>
  <si>
    <t>Василина</t>
  </si>
  <si>
    <t>Харичева</t>
  </si>
  <si>
    <t>Шкуратова</t>
  </si>
  <si>
    <t>Марьяна</t>
  </si>
  <si>
    <t>Ярославна</t>
  </si>
  <si>
    <t>Абросимова</t>
  </si>
  <si>
    <t>Зуева</t>
  </si>
  <si>
    <t>Богатина</t>
  </si>
  <si>
    <t>Богданова</t>
  </si>
  <si>
    <t xml:space="preserve">Васина </t>
  </si>
  <si>
    <t>Виноградова</t>
  </si>
  <si>
    <t>Елошина</t>
  </si>
  <si>
    <t>Кабанова</t>
  </si>
  <si>
    <t>Кифорук</t>
  </si>
  <si>
    <t>Куклина</t>
  </si>
  <si>
    <t>Татьяна</t>
  </si>
  <si>
    <t>Мишина</t>
  </si>
  <si>
    <t>Морошкина</t>
  </si>
  <si>
    <t>Ропот</t>
  </si>
  <si>
    <t>Сергеева</t>
  </si>
  <si>
    <t>Станиславовна</t>
  </si>
  <si>
    <t>Сопронюк</t>
  </si>
  <si>
    <t>Стулова</t>
  </si>
  <si>
    <t>Чистякова</t>
  </si>
  <si>
    <t>Шилова</t>
  </si>
  <si>
    <t xml:space="preserve">Шитова </t>
  </si>
  <si>
    <t xml:space="preserve">Елизавета </t>
  </si>
  <si>
    <t>Яненко</t>
  </si>
  <si>
    <t xml:space="preserve"> Вантеева</t>
  </si>
  <si>
    <t xml:space="preserve"> Николаевна</t>
  </si>
  <si>
    <t xml:space="preserve"> Герасимова</t>
  </si>
  <si>
    <t xml:space="preserve"> Павловна</t>
  </si>
  <si>
    <t xml:space="preserve"> Крутикова</t>
  </si>
  <si>
    <t>Ника</t>
  </si>
  <si>
    <t>Леонидовна</t>
  </si>
  <si>
    <t>Гончарова</t>
  </si>
  <si>
    <t xml:space="preserve">Ентюшова </t>
  </si>
  <si>
    <t xml:space="preserve"> Яна</t>
  </si>
  <si>
    <t xml:space="preserve">Дмитриевна </t>
  </si>
  <si>
    <t>Зенкова</t>
  </si>
  <si>
    <t>Крестина</t>
  </si>
  <si>
    <t>Клебеко</t>
  </si>
  <si>
    <t>Коробкина</t>
  </si>
  <si>
    <t>Окунева</t>
  </si>
  <si>
    <t>Петухова</t>
  </si>
  <si>
    <t>Саруханян</t>
  </si>
  <si>
    <t>Элен</t>
  </si>
  <si>
    <t>Оганнесовна</t>
  </si>
  <si>
    <t>Федан</t>
  </si>
  <si>
    <t>Штыхина</t>
  </si>
  <si>
    <t>Бачурина</t>
  </si>
  <si>
    <t>Рената</t>
  </si>
  <si>
    <t>Глебова</t>
  </si>
  <si>
    <t>Иванова</t>
  </si>
  <si>
    <t>Камышева</t>
  </si>
  <si>
    <t>Кокоулина</t>
  </si>
  <si>
    <t>Кира</t>
  </si>
  <si>
    <t>Комарова</t>
  </si>
  <si>
    <t>Викторовна</t>
  </si>
  <si>
    <t>Коста</t>
  </si>
  <si>
    <t>Озорнина</t>
  </si>
  <si>
    <t>Алеся</t>
  </si>
  <si>
    <t>Садкова</t>
  </si>
  <si>
    <t>Самофал</t>
  </si>
  <si>
    <t>Свистунова</t>
  </si>
  <si>
    <t>Саергеевна</t>
  </si>
  <si>
    <t>Шибаева</t>
  </si>
  <si>
    <t>Бахвалова</t>
  </si>
  <si>
    <t>Ерёмина</t>
  </si>
  <si>
    <t>Жидкова</t>
  </si>
  <si>
    <t>Валерьевна</t>
  </si>
  <si>
    <t>Евстратова</t>
  </si>
  <si>
    <t xml:space="preserve">Смелкова </t>
  </si>
  <si>
    <t>Евгения</t>
  </si>
  <si>
    <t>Ладилова</t>
  </si>
  <si>
    <t>Лятина</t>
  </si>
  <si>
    <t>Малютенко</t>
  </si>
  <si>
    <t>Меликян</t>
  </si>
  <si>
    <t>Диана</t>
  </si>
  <si>
    <t xml:space="preserve">Разгуляева </t>
  </si>
  <si>
    <t>Рогозина</t>
  </si>
  <si>
    <t>Савина</t>
  </si>
  <si>
    <t>Удальцова</t>
  </si>
  <si>
    <t>Чистоткина</t>
  </si>
  <si>
    <t>Шелкова</t>
  </si>
  <si>
    <t>Блинова</t>
  </si>
  <si>
    <t>Горохова</t>
  </si>
  <si>
    <t>Евстюничева</t>
  </si>
  <si>
    <t>Карнаухова</t>
  </si>
  <si>
    <t>Лубанова</t>
  </si>
  <si>
    <t>Пескова</t>
  </si>
  <si>
    <t>Сивцова</t>
  </si>
  <si>
    <t>Суслова</t>
  </si>
  <si>
    <t>Туманова</t>
  </si>
  <si>
    <t>Руслановна</t>
  </si>
  <si>
    <t>Фомичева</t>
  </si>
  <si>
    <t>Валентина</t>
  </si>
  <si>
    <t xml:space="preserve">Авсеева </t>
  </si>
  <si>
    <t>7г</t>
  </si>
  <si>
    <t>Анисимова</t>
  </si>
  <si>
    <t>Валентиновна</t>
  </si>
  <si>
    <t>Баранова</t>
  </si>
  <si>
    <t xml:space="preserve">Боброва </t>
  </si>
  <si>
    <t>Боченкова</t>
  </si>
  <si>
    <t>Жарко</t>
  </si>
  <si>
    <t>Вячеславовна</t>
  </si>
  <si>
    <t>Нармина</t>
  </si>
  <si>
    <t>Бахтияровна</t>
  </si>
  <si>
    <t>Колесова</t>
  </si>
  <si>
    <t>Виолетта</t>
  </si>
  <si>
    <t>Елена</t>
  </si>
  <si>
    <t>Мазаляускас</t>
  </si>
  <si>
    <t>Фамилия, имя, отчество</t>
  </si>
  <si>
    <t>Александрова</t>
  </si>
  <si>
    <t xml:space="preserve">Амврозова </t>
  </si>
  <si>
    <t>Бабикова</t>
  </si>
  <si>
    <t>Гайдышева</t>
  </si>
  <si>
    <t xml:space="preserve">Чайка </t>
  </si>
  <si>
    <t>Олеся</t>
  </si>
  <si>
    <t>Витальевна</t>
  </si>
  <si>
    <t>Митонова</t>
  </si>
  <si>
    <t>Мыйгеш</t>
  </si>
  <si>
    <t>Немирова</t>
  </si>
  <si>
    <t>Озеринникова</t>
  </si>
  <si>
    <t>Павлова</t>
  </si>
  <si>
    <t xml:space="preserve">Безносикова </t>
  </si>
  <si>
    <t>Панкратова</t>
  </si>
  <si>
    <t xml:space="preserve">Скобелкина </t>
  </si>
  <si>
    <t>Субботина</t>
  </si>
  <si>
    <t>Геннадьевна</t>
  </si>
  <si>
    <t>Швецова</t>
  </si>
  <si>
    <t>Баскова</t>
  </si>
  <si>
    <t xml:space="preserve">Беспалова </t>
  </si>
  <si>
    <t>Гладина</t>
  </si>
  <si>
    <t>Евдокимова</t>
  </si>
  <si>
    <t>Алла</t>
  </si>
  <si>
    <t>Петрова</t>
  </si>
  <si>
    <t>Протасова</t>
  </si>
  <si>
    <t xml:space="preserve">Раимова </t>
  </si>
  <si>
    <t>Родионова</t>
  </si>
  <si>
    <t>Харитонова</t>
  </si>
  <si>
    <t>Андреева</t>
  </si>
  <si>
    <t>Антонова</t>
  </si>
  <si>
    <t>Бондалетова</t>
  </si>
  <si>
    <t>Владислава</t>
  </si>
  <si>
    <t>Грачева</t>
  </si>
  <si>
    <t>Грушичева</t>
  </si>
  <si>
    <t>Ескина</t>
  </si>
  <si>
    <t>Купрейчук</t>
  </si>
  <si>
    <t>Маравина</t>
  </si>
  <si>
    <t>Пивушкова</t>
  </si>
  <si>
    <t>Урюпина</t>
  </si>
  <si>
    <t>Клейменова</t>
  </si>
  <si>
    <t>8г</t>
  </si>
  <si>
    <t>Борисова</t>
  </si>
  <si>
    <t>Викторова</t>
  </si>
  <si>
    <t>Заборская</t>
  </si>
  <si>
    <t>Злобина</t>
  </si>
  <si>
    <t xml:space="preserve">Татьяна </t>
  </si>
  <si>
    <t>Игнатьева</t>
  </si>
  <si>
    <t>Леонова</t>
  </si>
  <si>
    <t>Карина</t>
  </si>
  <si>
    <t>Попова</t>
  </si>
  <si>
    <t>Савичева</t>
  </si>
  <si>
    <t>Ханаева</t>
  </si>
  <si>
    <t>Шипякова</t>
  </si>
  <si>
    <t>4</t>
  </si>
  <si>
    <t>технологии</t>
  </si>
  <si>
    <t>Челышкова Е.В.</t>
  </si>
  <si>
    <t>Носкова</t>
  </si>
  <si>
    <t>Гусева</t>
  </si>
  <si>
    <t>72 работы</t>
  </si>
  <si>
    <t xml:space="preserve">03.10.2019 - 04.10.2019 </t>
  </si>
  <si>
    <t>02.10.2019 - 03.10.2019</t>
  </si>
  <si>
    <t>63 работы</t>
  </si>
  <si>
    <t>30.09.2019 - 01.10.2019</t>
  </si>
  <si>
    <t>Глухих</t>
  </si>
  <si>
    <t>Касумова</t>
  </si>
  <si>
    <t>54 работы</t>
  </si>
  <si>
    <t>55 работ</t>
  </si>
  <si>
    <t>МАХ балл</t>
  </si>
  <si>
    <t>МАХ-балл</t>
  </si>
  <si>
    <t>победитель</t>
  </si>
  <si>
    <t>призер</t>
  </si>
  <si>
    <t>результатов проверки олимпиадных работ по технологии</t>
  </si>
  <si>
    <t>5 класс</t>
  </si>
  <si>
    <t>Челышкова Е.В., поклад Н.В.</t>
  </si>
  <si>
    <t>участник</t>
  </si>
  <si>
    <t>Результат</t>
  </si>
  <si>
    <t>Председатель жюри</t>
  </si>
  <si>
    <t>Покла Н.В.</t>
  </si>
  <si>
    <t>Румянцева И.И.</t>
  </si>
  <si>
    <t>Оценки занесены в ведомость 04.10.2019</t>
  </si>
  <si>
    <t>6 класс</t>
  </si>
  <si>
    <t>Челышкова Е.В., Поклад Н.В.</t>
  </si>
  <si>
    <t>Оценки занесены в ведомость  04.10.2019</t>
  </si>
  <si>
    <t>7 класс</t>
  </si>
  <si>
    <t>8 класс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</si>
</sst>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3" xfId="0" applyFont="1" applyBorder="1"/>
    <xf numFmtId="0" fontId="4" fillId="0" borderId="4" xfId="0" applyFont="1" applyBorder="1" applyAlignment="1">
      <alignment horizontal="left"/>
    </xf>
    <xf numFmtId="49" fontId="6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3" borderId="0" xfId="0" applyFill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/>
    <xf numFmtId="49" fontId="6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11" xfId="0" applyBorder="1" applyAlignment="1"/>
    <xf numFmtId="2" fontId="6" fillId="0" borderId="6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/>
    <xf numFmtId="0" fontId="5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/>
    </xf>
    <xf numFmtId="49" fontId="10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/>
    <xf numFmtId="0" fontId="4" fillId="0" borderId="7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Border="1"/>
    <xf numFmtId="0" fontId="0" fillId="0" borderId="4" xfId="0" applyBorder="1"/>
    <xf numFmtId="1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93"/>
  <sheetViews>
    <sheetView tabSelected="1" topLeftCell="A70" workbookViewId="0">
      <selection activeCell="F90" sqref="F90:K93"/>
    </sheetView>
  </sheetViews>
  <sheetFormatPr defaultRowHeight="12.75"/>
  <cols>
    <col min="1" max="1" width="8.140625" customWidth="1"/>
    <col min="2" max="2" width="15" customWidth="1"/>
    <col min="3" max="3" width="11.42578125" customWidth="1"/>
    <col min="4" max="4" width="15.7109375" customWidth="1"/>
    <col min="5" max="5" width="7.7109375" customWidth="1"/>
    <col min="6" max="6" width="7.85546875" customWidth="1"/>
    <col min="7" max="7" width="6.5703125" customWidth="1"/>
    <col min="8" max="8" width="9.28515625" customWidth="1"/>
    <col min="9" max="9" width="10.5703125" customWidth="1"/>
    <col min="10" max="10" width="13.5703125" customWidth="1"/>
    <col min="11" max="11" width="10.85546875" bestFit="1" customWidth="1"/>
  </cols>
  <sheetData>
    <row r="1" spans="1:11" ht="15.75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11" ht="15.75">
      <c r="A2" s="39" t="s">
        <v>389</v>
      </c>
      <c r="B2" s="39"/>
      <c r="C2" s="39"/>
      <c r="D2" s="39"/>
      <c r="E2" s="39"/>
      <c r="F2" s="39"/>
      <c r="G2" s="39"/>
      <c r="H2" s="39"/>
      <c r="I2" s="39"/>
    </row>
    <row r="3" spans="1:11" ht="15.75">
      <c r="A3" s="2"/>
      <c r="B3" s="2"/>
      <c r="C3" s="2"/>
      <c r="D3" s="2"/>
      <c r="E3" s="2"/>
      <c r="F3" s="2"/>
      <c r="G3" s="2"/>
      <c r="H3" s="2"/>
      <c r="I3" s="4"/>
    </row>
    <row r="4" spans="1:11" ht="15.75">
      <c r="A4" s="2"/>
      <c r="B4" s="2"/>
      <c r="C4" s="2"/>
      <c r="D4" s="2"/>
      <c r="E4" s="2"/>
      <c r="F4" s="40" t="s">
        <v>390</v>
      </c>
      <c r="G4" s="40"/>
      <c r="H4" s="40"/>
      <c r="I4" s="4"/>
    </row>
    <row r="5" spans="1:11" ht="15.75">
      <c r="A5" s="5"/>
      <c r="B5" s="5"/>
      <c r="C5" s="5"/>
      <c r="D5" s="5"/>
      <c r="E5" s="5"/>
      <c r="F5" s="5"/>
      <c r="G5" s="5"/>
      <c r="H5" s="5"/>
      <c r="I5" s="5"/>
    </row>
    <row r="6" spans="1:11" ht="15.75">
      <c r="A6" s="19" t="s">
        <v>5</v>
      </c>
      <c r="B6" s="19"/>
      <c r="C6" s="19"/>
      <c r="D6" s="19"/>
      <c r="E6" s="11"/>
      <c r="F6" s="40" t="s">
        <v>376</v>
      </c>
      <c r="G6" s="40"/>
      <c r="H6" s="40"/>
      <c r="I6" s="11"/>
    </row>
    <row r="7" spans="1:11" ht="15.75">
      <c r="A7" s="19" t="s">
        <v>6</v>
      </c>
      <c r="B7" s="19"/>
      <c r="C7" s="19"/>
      <c r="D7" s="19"/>
      <c r="E7" s="11"/>
      <c r="F7" s="24" t="s">
        <v>377</v>
      </c>
      <c r="G7" s="25"/>
      <c r="H7" s="25"/>
      <c r="I7" s="5"/>
    </row>
    <row r="8" spans="1:11" ht="15.75">
      <c r="A8" s="19" t="s">
        <v>7</v>
      </c>
      <c r="B8" s="19"/>
      <c r="C8" s="19"/>
      <c r="D8" s="19"/>
      <c r="E8" s="11"/>
      <c r="F8" s="38" t="s">
        <v>391</v>
      </c>
      <c r="G8" s="38"/>
      <c r="H8" s="38"/>
      <c r="I8" s="38"/>
    </row>
    <row r="9" spans="1:11" ht="15.7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11" ht="15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11" ht="15.75">
      <c r="A11" s="37" t="s">
        <v>397</v>
      </c>
      <c r="B11" s="37"/>
      <c r="C11" s="37"/>
      <c r="D11" s="37"/>
      <c r="E11" s="37"/>
      <c r="F11" s="37"/>
      <c r="G11" s="37"/>
      <c r="H11" s="37"/>
      <c r="I11" s="37"/>
    </row>
    <row r="12" spans="1:11" ht="15.75">
      <c r="A12" s="7"/>
      <c r="B12" s="7"/>
      <c r="C12" s="7"/>
      <c r="D12" s="7"/>
      <c r="E12" s="7"/>
      <c r="F12" s="7"/>
      <c r="G12" s="7"/>
      <c r="H12" s="7"/>
      <c r="I12" s="7"/>
    </row>
    <row r="13" spans="1:11" ht="15.75">
      <c r="A13" s="35" t="s">
        <v>385</v>
      </c>
      <c r="B13" s="35"/>
      <c r="C13" s="35"/>
      <c r="D13" s="36"/>
      <c r="E13" s="36"/>
      <c r="F13" s="36"/>
      <c r="G13" s="36"/>
      <c r="H13" s="36"/>
      <c r="I13" s="3">
        <v>70</v>
      </c>
    </row>
    <row r="14" spans="1:11" ht="15.75" customHeight="1">
      <c r="A14" s="20" t="s">
        <v>0</v>
      </c>
      <c r="B14" s="26" t="s">
        <v>10</v>
      </c>
      <c r="C14" s="27"/>
      <c r="D14" s="28"/>
      <c r="E14" s="20" t="s">
        <v>11</v>
      </c>
      <c r="F14" s="22" t="s">
        <v>2</v>
      </c>
      <c r="G14" s="23"/>
      <c r="H14" s="23"/>
      <c r="I14" s="32" t="s">
        <v>1</v>
      </c>
      <c r="J14" s="17" t="s">
        <v>393</v>
      </c>
    </row>
    <row r="15" spans="1:11" ht="15.75">
      <c r="A15" s="21"/>
      <c r="B15" s="29"/>
      <c r="C15" s="30"/>
      <c r="D15" s="31"/>
      <c r="E15" s="34"/>
      <c r="F15" s="8">
        <v>1</v>
      </c>
      <c r="G15" s="8">
        <v>2</v>
      </c>
      <c r="H15" s="8">
        <v>3</v>
      </c>
      <c r="I15" s="33"/>
      <c r="J15" s="18"/>
    </row>
    <row r="16" spans="1:11" ht="15.75" customHeight="1">
      <c r="A16" s="9">
        <v>1</v>
      </c>
      <c r="B16" s="55" t="s">
        <v>374</v>
      </c>
      <c r="C16" s="55" t="s">
        <v>28</v>
      </c>
      <c r="D16" s="55" t="s">
        <v>41</v>
      </c>
      <c r="E16" s="56" t="s">
        <v>12</v>
      </c>
      <c r="F16" s="57">
        <v>14</v>
      </c>
      <c r="G16" s="57">
        <v>6</v>
      </c>
      <c r="H16" s="57">
        <v>40</v>
      </c>
      <c r="I16" s="57">
        <f t="shared" ref="I16:I47" si="0">SUM(F16:H16)</f>
        <v>60</v>
      </c>
      <c r="J16" s="57" t="s">
        <v>387</v>
      </c>
      <c r="K16" s="15"/>
    </row>
    <row r="17" spans="1:11" ht="15.75" customHeight="1">
      <c r="A17" s="9">
        <v>2</v>
      </c>
      <c r="B17" s="55" t="s">
        <v>33</v>
      </c>
      <c r="C17" s="55" t="s">
        <v>34</v>
      </c>
      <c r="D17" s="55" t="s">
        <v>35</v>
      </c>
      <c r="E17" s="56" t="s">
        <v>12</v>
      </c>
      <c r="F17" s="57">
        <v>13</v>
      </c>
      <c r="G17" s="57">
        <v>6</v>
      </c>
      <c r="H17" s="57">
        <v>40</v>
      </c>
      <c r="I17" s="57">
        <f t="shared" si="0"/>
        <v>59</v>
      </c>
      <c r="J17" s="57" t="s">
        <v>388</v>
      </c>
      <c r="K17" s="15"/>
    </row>
    <row r="18" spans="1:11" ht="15.75">
      <c r="A18" s="9">
        <v>3</v>
      </c>
      <c r="B18" s="55" t="s">
        <v>42</v>
      </c>
      <c r="C18" s="55" t="s">
        <v>43</v>
      </c>
      <c r="D18" s="55" t="s">
        <v>44</v>
      </c>
      <c r="E18" s="56" t="s">
        <v>12</v>
      </c>
      <c r="F18" s="57">
        <v>13</v>
      </c>
      <c r="G18" s="57">
        <v>6</v>
      </c>
      <c r="H18" s="57">
        <v>40</v>
      </c>
      <c r="I18" s="57">
        <f t="shared" si="0"/>
        <v>59</v>
      </c>
      <c r="J18" s="57" t="s">
        <v>388</v>
      </c>
      <c r="K18" s="15"/>
    </row>
    <row r="19" spans="1:11" ht="15.75">
      <c r="A19" s="9">
        <v>4</v>
      </c>
      <c r="B19" s="55" t="s">
        <v>59</v>
      </c>
      <c r="C19" s="55" t="s">
        <v>60</v>
      </c>
      <c r="D19" s="55" t="s">
        <v>41</v>
      </c>
      <c r="E19" s="56" t="s">
        <v>12</v>
      </c>
      <c r="F19" s="57">
        <v>13</v>
      </c>
      <c r="G19" s="57">
        <v>6</v>
      </c>
      <c r="H19" s="57">
        <v>40</v>
      </c>
      <c r="I19" s="57">
        <f t="shared" si="0"/>
        <v>59</v>
      </c>
      <c r="J19" s="57" t="s">
        <v>388</v>
      </c>
      <c r="K19" s="15"/>
    </row>
    <row r="20" spans="1:11" ht="15.75">
      <c r="A20" s="9">
        <v>5</v>
      </c>
      <c r="B20" s="58" t="s">
        <v>72</v>
      </c>
      <c r="C20" s="58" t="s">
        <v>73</v>
      </c>
      <c r="D20" s="58" t="s">
        <v>58</v>
      </c>
      <c r="E20" s="56" t="s">
        <v>25</v>
      </c>
      <c r="F20" s="57">
        <v>13</v>
      </c>
      <c r="G20" s="57">
        <v>6</v>
      </c>
      <c r="H20" s="57">
        <v>40</v>
      </c>
      <c r="I20" s="57">
        <f t="shared" si="0"/>
        <v>59</v>
      </c>
      <c r="J20" s="57" t="s">
        <v>388</v>
      </c>
      <c r="K20" s="15"/>
    </row>
    <row r="21" spans="1:11" ht="15.75">
      <c r="A21" s="9">
        <v>6</v>
      </c>
      <c r="B21" s="59" t="s">
        <v>27</v>
      </c>
      <c r="C21" s="59" t="s">
        <v>28</v>
      </c>
      <c r="D21" s="59" t="s">
        <v>29</v>
      </c>
      <c r="E21" s="56" t="s">
        <v>12</v>
      </c>
      <c r="F21" s="57">
        <v>12</v>
      </c>
      <c r="G21" s="57">
        <v>6</v>
      </c>
      <c r="H21" s="57">
        <v>40</v>
      </c>
      <c r="I21" s="57">
        <f t="shared" si="0"/>
        <v>58</v>
      </c>
      <c r="J21" s="57" t="s">
        <v>388</v>
      </c>
      <c r="K21" s="15"/>
    </row>
    <row r="22" spans="1:11" ht="15.75">
      <c r="A22" s="9">
        <v>7</v>
      </c>
      <c r="B22" s="55" t="s">
        <v>39</v>
      </c>
      <c r="C22" s="55" t="s">
        <v>40</v>
      </c>
      <c r="D22" s="55" t="s">
        <v>41</v>
      </c>
      <c r="E22" s="56" t="s">
        <v>12</v>
      </c>
      <c r="F22" s="57">
        <v>12</v>
      </c>
      <c r="G22" s="57">
        <v>6</v>
      </c>
      <c r="H22" s="57">
        <v>40</v>
      </c>
      <c r="I22" s="57">
        <f t="shared" si="0"/>
        <v>58</v>
      </c>
      <c r="J22" s="57" t="s">
        <v>388</v>
      </c>
      <c r="K22" s="15"/>
    </row>
    <row r="23" spans="1:11" ht="15.75">
      <c r="A23" s="9">
        <v>8</v>
      </c>
      <c r="B23" s="58" t="s">
        <v>63</v>
      </c>
      <c r="C23" s="58" t="s">
        <v>64</v>
      </c>
      <c r="D23" s="58" t="s">
        <v>65</v>
      </c>
      <c r="E23" s="56" t="s">
        <v>25</v>
      </c>
      <c r="F23" s="57">
        <v>12</v>
      </c>
      <c r="G23" s="57">
        <v>6</v>
      </c>
      <c r="H23" s="57">
        <v>40</v>
      </c>
      <c r="I23" s="57">
        <f t="shared" si="0"/>
        <v>58</v>
      </c>
      <c r="J23" s="57" t="s">
        <v>388</v>
      </c>
      <c r="K23" s="15"/>
    </row>
    <row r="24" spans="1:11" ht="15.75">
      <c r="A24" s="9">
        <v>9</v>
      </c>
      <c r="B24" s="58" t="s">
        <v>78</v>
      </c>
      <c r="C24" s="58" t="s">
        <v>79</v>
      </c>
      <c r="D24" s="58" t="s">
        <v>80</v>
      </c>
      <c r="E24" s="56" t="s">
        <v>25</v>
      </c>
      <c r="F24" s="57">
        <v>12</v>
      </c>
      <c r="G24" s="57">
        <v>6</v>
      </c>
      <c r="H24" s="57">
        <v>40</v>
      </c>
      <c r="I24" s="57">
        <f t="shared" si="0"/>
        <v>58</v>
      </c>
      <c r="J24" s="57" t="s">
        <v>388</v>
      </c>
      <c r="K24" s="15"/>
    </row>
    <row r="25" spans="1:11" ht="15.75">
      <c r="A25" s="9">
        <v>10</v>
      </c>
      <c r="B25" s="58" t="s">
        <v>97</v>
      </c>
      <c r="C25" s="58" t="s">
        <v>87</v>
      </c>
      <c r="D25" s="58" t="s">
        <v>98</v>
      </c>
      <c r="E25" s="56" t="s">
        <v>25</v>
      </c>
      <c r="F25" s="57">
        <v>13</v>
      </c>
      <c r="G25" s="57">
        <v>5</v>
      </c>
      <c r="H25" s="57">
        <v>40</v>
      </c>
      <c r="I25" s="57">
        <f t="shared" si="0"/>
        <v>58</v>
      </c>
      <c r="J25" s="57" t="s">
        <v>388</v>
      </c>
      <c r="K25" s="15"/>
    </row>
    <row r="26" spans="1:11" ht="15.75">
      <c r="A26" s="9">
        <v>11</v>
      </c>
      <c r="B26" s="58" t="s">
        <v>99</v>
      </c>
      <c r="C26" s="58" t="s">
        <v>43</v>
      </c>
      <c r="D26" s="58" t="s">
        <v>68</v>
      </c>
      <c r="E26" s="56" t="s">
        <v>25</v>
      </c>
      <c r="F26" s="57">
        <v>13</v>
      </c>
      <c r="G26" s="57">
        <v>5</v>
      </c>
      <c r="H26" s="57">
        <v>40</v>
      </c>
      <c r="I26" s="57">
        <f t="shared" si="0"/>
        <v>58</v>
      </c>
      <c r="J26" s="57" t="s">
        <v>388</v>
      </c>
      <c r="K26" s="15"/>
    </row>
    <row r="27" spans="1:11" ht="15.75">
      <c r="A27" s="9">
        <v>12</v>
      </c>
      <c r="B27" s="58" t="s">
        <v>100</v>
      </c>
      <c r="C27" s="58" t="s">
        <v>101</v>
      </c>
      <c r="D27" s="58" t="s">
        <v>29</v>
      </c>
      <c r="E27" s="56" t="s">
        <v>25</v>
      </c>
      <c r="F27" s="57">
        <v>12</v>
      </c>
      <c r="G27" s="57">
        <v>6</v>
      </c>
      <c r="H27" s="57">
        <v>40</v>
      </c>
      <c r="I27" s="57">
        <f t="shared" si="0"/>
        <v>58</v>
      </c>
      <c r="J27" s="57" t="s">
        <v>388</v>
      </c>
      <c r="K27" s="15"/>
    </row>
    <row r="28" spans="1:11" ht="15.75">
      <c r="A28" s="9">
        <v>13</v>
      </c>
      <c r="B28" s="58" t="s">
        <v>127</v>
      </c>
      <c r="C28" s="58" t="s">
        <v>55</v>
      </c>
      <c r="D28" s="58" t="s">
        <v>41</v>
      </c>
      <c r="E28" s="56" t="s">
        <v>13</v>
      </c>
      <c r="F28" s="57">
        <v>12</v>
      </c>
      <c r="G28" s="57">
        <v>6</v>
      </c>
      <c r="H28" s="57">
        <v>40</v>
      </c>
      <c r="I28" s="57">
        <f t="shared" si="0"/>
        <v>58</v>
      </c>
      <c r="J28" s="57" t="s">
        <v>388</v>
      </c>
      <c r="K28" s="15"/>
    </row>
    <row r="29" spans="1:11" ht="15.75">
      <c r="A29" s="9">
        <v>14</v>
      </c>
      <c r="B29" s="58" t="s">
        <v>375</v>
      </c>
      <c r="C29" s="58" t="s">
        <v>34</v>
      </c>
      <c r="D29" s="58"/>
      <c r="E29" s="56" t="s">
        <v>13</v>
      </c>
      <c r="F29" s="57">
        <v>12</v>
      </c>
      <c r="G29" s="57">
        <v>6</v>
      </c>
      <c r="H29" s="57">
        <v>40</v>
      </c>
      <c r="I29" s="57">
        <f t="shared" si="0"/>
        <v>58</v>
      </c>
      <c r="J29" s="57" t="s">
        <v>388</v>
      </c>
      <c r="K29" s="15"/>
    </row>
    <row r="30" spans="1:11" ht="15.75">
      <c r="A30" s="9">
        <v>15</v>
      </c>
      <c r="B30" s="58" t="s">
        <v>164</v>
      </c>
      <c r="C30" s="58" t="s">
        <v>77</v>
      </c>
      <c r="D30" s="58" t="s">
        <v>53</v>
      </c>
      <c r="E30" s="56" t="s">
        <v>26</v>
      </c>
      <c r="F30" s="57">
        <v>12</v>
      </c>
      <c r="G30" s="57">
        <v>6</v>
      </c>
      <c r="H30" s="57">
        <v>40</v>
      </c>
      <c r="I30" s="57">
        <f t="shared" si="0"/>
        <v>58</v>
      </c>
      <c r="J30" s="57" t="s">
        <v>388</v>
      </c>
      <c r="K30" s="15"/>
    </row>
    <row r="31" spans="1:11" ht="15.75">
      <c r="A31" s="9">
        <v>16</v>
      </c>
      <c r="B31" s="55" t="s">
        <v>45</v>
      </c>
      <c r="C31" s="55" t="s">
        <v>46</v>
      </c>
      <c r="D31" s="55" t="s">
        <v>47</v>
      </c>
      <c r="E31" s="56" t="s">
        <v>12</v>
      </c>
      <c r="F31" s="57">
        <v>12</v>
      </c>
      <c r="G31" s="57">
        <v>5</v>
      </c>
      <c r="H31" s="57">
        <v>40</v>
      </c>
      <c r="I31" s="57">
        <f t="shared" si="0"/>
        <v>57</v>
      </c>
      <c r="J31" s="60" t="s">
        <v>392</v>
      </c>
    </row>
    <row r="32" spans="1:11" ht="15.75">
      <c r="A32" s="9">
        <v>17</v>
      </c>
      <c r="B32" s="55" t="s">
        <v>51</v>
      </c>
      <c r="C32" s="55" t="s">
        <v>52</v>
      </c>
      <c r="D32" s="55" t="s">
        <v>53</v>
      </c>
      <c r="E32" s="56" t="s">
        <v>12</v>
      </c>
      <c r="F32" s="57">
        <v>12</v>
      </c>
      <c r="G32" s="57">
        <v>5</v>
      </c>
      <c r="H32" s="57">
        <v>40</v>
      </c>
      <c r="I32" s="57">
        <f t="shared" si="0"/>
        <v>57</v>
      </c>
      <c r="J32" s="60" t="s">
        <v>392</v>
      </c>
    </row>
    <row r="33" spans="1:10" ht="15.75">
      <c r="A33" s="9">
        <v>18</v>
      </c>
      <c r="B33" s="55" t="s">
        <v>56</v>
      </c>
      <c r="C33" s="55" t="s">
        <v>57</v>
      </c>
      <c r="D33" s="55" t="s">
        <v>58</v>
      </c>
      <c r="E33" s="56" t="s">
        <v>12</v>
      </c>
      <c r="F33" s="57">
        <v>11</v>
      </c>
      <c r="G33" s="57">
        <v>6</v>
      </c>
      <c r="H33" s="57">
        <v>40</v>
      </c>
      <c r="I33" s="57">
        <f t="shared" si="0"/>
        <v>57</v>
      </c>
      <c r="J33" s="60" t="s">
        <v>392</v>
      </c>
    </row>
    <row r="34" spans="1:10" ht="15.75">
      <c r="A34" s="9">
        <v>19</v>
      </c>
      <c r="B34" s="58" t="s">
        <v>66</v>
      </c>
      <c r="C34" s="58" t="s">
        <v>67</v>
      </c>
      <c r="D34" s="58" t="s">
        <v>68</v>
      </c>
      <c r="E34" s="56" t="s">
        <v>25</v>
      </c>
      <c r="F34" s="57">
        <v>12</v>
      </c>
      <c r="G34" s="57">
        <v>5</v>
      </c>
      <c r="H34" s="57">
        <v>40</v>
      </c>
      <c r="I34" s="57">
        <f t="shared" si="0"/>
        <v>57</v>
      </c>
      <c r="J34" s="60" t="s">
        <v>392</v>
      </c>
    </row>
    <row r="35" spans="1:10" ht="15.75">
      <c r="A35" s="9">
        <v>20</v>
      </c>
      <c r="B35" s="58" t="s">
        <v>86</v>
      </c>
      <c r="C35" s="58" t="s">
        <v>87</v>
      </c>
      <c r="D35" s="58" t="s">
        <v>29</v>
      </c>
      <c r="E35" s="56" t="s">
        <v>25</v>
      </c>
      <c r="F35" s="57">
        <v>12</v>
      </c>
      <c r="G35" s="57">
        <v>5</v>
      </c>
      <c r="H35" s="57">
        <v>40</v>
      </c>
      <c r="I35" s="57">
        <f t="shared" si="0"/>
        <v>57</v>
      </c>
      <c r="J35" s="60" t="s">
        <v>392</v>
      </c>
    </row>
    <row r="36" spans="1:10" ht="15.75">
      <c r="A36" s="9">
        <v>21</v>
      </c>
      <c r="B36" s="58" t="s">
        <v>99</v>
      </c>
      <c r="C36" s="58" t="s">
        <v>60</v>
      </c>
      <c r="D36" s="58" t="s">
        <v>29</v>
      </c>
      <c r="E36" s="56" t="s">
        <v>25</v>
      </c>
      <c r="F36" s="57">
        <v>11</v>
      </c>
      <c r="G36" s="57">
        <v>6</v>
      </c>
      <c r="H36" s="57">
        <v>40</v>
      </c>
      <c r="I36" s="57">
        <f t="shared" si="0"/>
        <v>57</v>
      </c>
      <c r="J36" s="60" t="s">
        <v>392</v>
      </c>
    </row>
    <row r="37" spans="1:10" ht="15.75">
      <c r="A37" s="9">
        <v>22</v>
      </c>
      <c r="B37" s="58" t="s">
        <v>117</v>
      </c>
      <c r="C37" s="58" t="s">
        <v>87</v>
      </c>
      <c r="D37" s="58" t="s">
        <v>47</v>
      </c>
      <c r="E37" s="56" t="s">
        <v>102</v>
      </c>
      <c r="F37" s="57">
        <v>13</v>
      </c>
      <c r="G37" s="57">
        <v>4</v>
      </c>
      <c r="H37" s="57">
        <v>40</v>
      </c>
      <c r="I37" s="57">
        <f t="shared" si="0"/>
        <v>57</v>
      </c>
      <c r="J37" s="60" t="s">
        <v>392</v>
      </c>
    </row>
    <row r="38" spans="1:10" ht="15.75">
      <c r="A38" s="9">
        <v>23</v>
      </c>
      <c r="B38" s="58" t="s">
        <v>123</v>
      </c>
      <c r="C38" s="58" t="s">
        <v>124</v>
      </c>
      <c r="D38" s="58" t="s">
        <v>68</v>
      </c>
      <c r="E38" s="56" t="s">
        <v>102</v>
      </c>
      <c r="F38" s="57">
        <v>13</v>
      </c>
      <c r="G38" s="57">
        <v>4</v>
      </c>
      <c r="H38" s="57">
        <v>40</v>
      </c>
      <c r="I38" s="57">
        <f t="shared" si="0"/>
        <v>57</v>
      </c>
      <c r="J38" s="60" t="s">
        <v>392</v>
      </c>
    </row>
    <row r="39" spans="1:10" ht="15.75">
      <c r="A39" s="9">
        <v>24</v>
      </c>
      <c r="B39" s="55" t="s">
        <v>61</v>
      </c>
      <c r="C39" s="55" t="s">
        <v>62</v>
      </c>
      <c r="D39" s="55" t="s">
        <v>47</v>
      </c>
      <c r="E39" s="56" t="s">
        <v>12</v>
      </c>
      <c r="F39" s="57">
        <v>12</v>
      </c>
      <c r="G39" s="57">
        <v>4</v>
      </c>
      <c r="H39" s="57">
        <v>40</v>
      </c>
      <c r="I39" s="57">
        <f t="shared" si="0"/>
        <v>56</v>
      </c>
      <c r="J39" s="60" t="s">
        <v>392</v>
      </c>
    </row>
    <row r="40" spans="1:10" s="16" customFormat="1" ht="15.75">
      <c r="A40" s="9">
        <v>25</v>
      </c>
      <c r="B40" s="58" t="s">
        <v>69</v>
      </c>
      <c r="C40" s="58" t="s">
        <v>70</v>
      </c>
      <c r="D40" s="58" t="s">
        <v>71</v>
      </c>
      <c r="E40" s="56" t="s">
        <v>25</v>
      </c>
      <c r="F40" s="57">
        <v>12</v>
      </c>
      <c r="G40" s="57">
        <v>4</v>
      </c>
      <c r="H40" s="57">
        <v>40</v>
      </c>
      <c r="I40" s="57">
        <f t="shared" si="0"/>
        <v>56</v>
      </c>
      <c r="J40" s="60" t="s">
        <v>392</v>
      </c>
    </row>
    <row r="41" spans="1:10" ht="15.75">
      <c r="A41" s="9">
        <v>26</v>
      </c>
      <c r="B41" s="58" t="s">
        <v>76</v>
      </c>
      <c r="C41" s="58" t="s">
        <v>77</v>
      </c>
      <c r="D41" s="58" t="s">
        <v>41</v>
      </c>
      <c r="E41" s="56" t="s">
        <v>25</v>
      </c>
      <c r="F41" s="57">
        <v>12</v>
      </c>
      <c r="G41" s="57">
        <v>4</v>
      </c>
      <c r="H41" s="57">
        <v>40</v>
      </c>
      <c r="I41" s="57">
        <f t="shared" si="0"/>
        <v>56</v>
      </c>
      <c r="J41" s="60" t="s">
        <v>392</v>
      </c>
    </row>
    <row r="42" spans="1:10" ht="15.75">
      <c r="A42" s="9">
        <v>27</v>
      </c>
      <c r="B42" s="58" t="s">
        <v>83</v>
      </c>
      <c r="C42" s="58" t="s">
        <v>84</v>
      </c>
      <c r="D42" s="58" t="s">
        <v>85</v>
      </c>
      <c r="E42" s="56" t="s">
        <v>25</v>
      </c>
      <c r="F42" s="57">
        <v>10</v>
      </c>
      <c r="G42" s="57">
        <v>6</v>
      </c>
      <c r="H42" s="57">
        <v>40</v>
      </c>
      <c r="I42" s="57">
        <f t="shared" si="0"/>
        <v>56</v>
      </c>
      <c r="J42" s="60" t="s">
        <v>392</v>
      </c>
    </row>
    <row r="43" spans="1:10" ht="15.75">
      <c r="A43" s="9">
        <v>28</v>
      </c>
      <c r="B43" s="58" t="s">
        <v>91</v>
      </c>
      <c r="C43" s="58" t="s">
        <v>46</v>
      </c>
      <c r="D43" s="58" t="s">
        <v>41</v>
      </c>
      <c r="E43" s="56" t="s">
        <v>25</v>
      </c>
      <c r="F43" s="57">
        <v>12</v>
      </c>
      <c r="G43" s="57">
        <v>4</v>
      </c>
      <c r="H43" s="57">
        <v>40</v>
      </c>
      <c r="I43" s="57">
        <f t="shared" si="0"/>
        <v>56</v>
      </c>
      <c r="J43" s="60" t="s">
        <v>392</v>
      </c>
    </row>
    <row r="44" spans="1:10" ht="15.75">
      <c r="A44" s="9">
        <v>29</v>
      </c>
      <c r="B44" s="58" t="s">
        <v>113</v>
      </c>
      <c r="C44" s="58" t="s">
        <v>101</v>
      </c>
      <c r="D44" s="58" t="s">
        <v>32</v>
      </c>
      <c r="E44" s="56" t="s">
        <v>102</v>
      </c>
      <c r="F44" s="57">
        <v>12</v>
      </c>
      <c r="G44" s="57">
        <v>4</v>
      </c>
      <c r="H44" s="57">
        <v>40</v>
      </c>
      <c r="I44" s="57">
        <f t="shared" si="0"/>
        <v>56</v>
      </c>
      <c r="J44" s="60" t="s">
        <v>392</v>
      </c>
    </row>
    <row r="45" spans="1:10" ht="15.75">
      <c r="A45" s="9">
        <v>30</v>
      </c>
      <c r="B45" s="58" t="s">
        <v>119</v>
      </c>
      <c r="C45" s="58" t="s">
        <v>104</v>
      </c>
      <c r="D45" s="58" t="s">
        <v>71</v>
      </c>
      <c r="E45" s="56" t="s">
        <v>102</v>
      </c>
      <c r="F45" s="57">
        <v>12</v>
      </c>
      <c r="G45" s="57">
        <v>4</v>
      </c>
      <c r="H45" s="57">
        <v>40</v>
      </c>
      <c r="I45" s="57">
        <f t="shared" si="0"/>
        <v>56</v>
      </c>
      <c r="J45" s="60" t="s">
        <v>392</v>
      </c>
    </row>
    <row r="46" spans="1:10" ht="15.75">
      <c r="A46" s="9">
        <v>31</v>
      </c>
      <c r="B46" s="58" t="s">
        <v>121</v>
      </c>
      <c r="C46" s="58" t="s">
        <v>101</v>
      </c>
      <c r="D46" s="58" t="s">
        <v>122</v>
      </c>
      <c r="E46" s="56" t="s">
        <v>102</v>
      </c>
      <c r="F46" s="57">
        <v>12</v>
      </c>
      <c r="G46" s="57">
        <v>4</v>
      </c>
      <c r="H46" s="57">
        <v>40</v>
      </c>
      <c r="I46" s="57">
        <f t="shared" si="0"/>
        <v>56</v>
      </c>
      <c r="J46" s="60" t="s">
        <v>392</v>
      </c>
    </row>
    <row r="47" spans="1:10" ht="15.75">
      <c r="A47" s="9">
        <v>32</v>
      </c>
      <c r="B47" s="58" t="s">
        <v>138</v>
      </c>
      <c r="C47" s="58" t="s">
        <v>139</v>
      </c>
      <c r="D47" s="58" t="s">
        <v>58</v>
      </c>
      <c r="E47" s="56" t="s">
        <v>13</v>
      </c>
      <c r="F47" s="57">
        <v>11</v>
      </c>
      <c r="G47" s="57">
        <v>5</v>
      </c>
      <c r="H47" s="57">
        <v>40</v>
      </c>
      <c r="I47" s="57">
        <f t="shared" si="0"/>
        <v>56</v>
      </c>
      <c r="J47" s="60" t="s">
        <v>392</v>
      </c>
    </row>
    <row r="48" spans="1:10" ht="15.75">
      <c r="A48" s="9">
        <v>33</v>
      </c>
      <c r="B48" s="55" t="s">
        <v>48</v>
      </c>
      <c r="C48" s="55" t="s">
        <v>49</v>
      </c>
      <c r="D48" s="55" t="s">
        <v>50</v>
      </c>
      <c r="E48" s="56" t="s">
        <v>12</v>
      </c>
      <c r="F48" s="57">
        <v>11</v>
      </c>
      <c r="G48" s="57">
        <v>4</v>
      </c>
      <c r="H48" s="57">
        <v>40</v>
      </c>
      <c r="I48" s="57">
        <f t="shared" ref="I48:I79" si="1">SUM(F48:H48)</f>
        <v>55</v>
      </c>
      <c r="J48" s="60" t="s">
        <v>392</v>
      </c>
    </row>
    <row r="49" spans="1:10" ht="15.75">
      <c r="A49" s="9">
        <v>34</v>
      </c>
      <c r="B49" s="58" t="s">
        <v>88</v>
      </c>
      <c r="C49" s="58" t="s">
        <v>87</v>
      </c>
      <c r="D49" s="58" t="s">
        <v>35</v>
      </c>
      <c r="E49" s="56" t="s">
        <v>25</v>
      </c>
      <c r="F49" s="57">
        <v>10</v>
      </c>
      <c r="G49" s="57">
        <v>5</v>
      </c>
      <c r="H49" s="57">
        <v>40</v>
      </c>
      <c r="I49" s="57">
        <f t="shared" si="1"/>
        <v>55</v>
      </c>
      <c r="J49" s="60" t="s">
        <v>392</v>
      </c>
    </row>
    <row r="50" spans="1:10" ht="15.75">
      <c r="A50" s="9">
        <v>35</v>
      </c>
      <c r="B50" s="58" t="s">
        <v>89</v>
      </c>
      <c r="C50" s="58" t="s">
        <v>90</v>
      </c>
      <c r="D50" s="58" t="s">
        <v>53</v>
      </c>
      <c r="E50" s="56" t="s">
        <v>25</v>
      </c>
      <c r="F50" s="57">
        <v>11</v>
      </c>
      <c r="G50" s="57">
        <v>4</v>
      </c>
      <c r="H50" s="57">
        <v>40</v>
      </c>
      <c r="I50" s="57">
        <f t="shared" si="1"/>
        <v>55</v>
      </c>
      <c r="J50" s="60" t="s">
        <v>392</v>
      </c>
    </row>
    <row r="51" spans="1:10" ht="15.75">
      <c r="A51" s="9">
        <v>36</v>
      </c>
      <c r="B51" s="58" t="s">
        <v>163</v>
      </c>
      <c r="C51" s="58" t="s">
        <v>124</v>
      </c>
      <c r="D51" s="58" t="s">
        <v>109</v>
      </c>
      <c r="E51" s="56" t="s">
        <v>25</v>
      </c>
      <c r="F51" s="57">
        <v>11</v>
      </c>
      <c r="G51" s="57">
        <v>4</v>
      </c>
      <c r="H51" s="57">
        <v>40</v>
      </c>
      <c r="I51" s="57">
        <f t="shared" si="1"/>
        <v>55</v>
      </c>
      <c r="J51" s="60" t="s">
        <v>392</v>
      </c>
    </row>
    <row r="52" spans="1:10" ht="15.75">
      <c r="A52" s="9">
        <v>37</v>
      </c>
      <c r="B52" s="58" t="s">
        <v>92</v>
      </c>
      <c r="C52" s="58" t="s">
        <v>93</v>
      </c>
      <c r="D52" s="58" t="s">
        <v>94</v>
      </c>
      <c r="E52" s="56" t="s">
        <v>25</v>
      </c>
      <c r="F52" s="57">
        <v>11</v>
      </c>
      <c r="G52" s="57">
        <v>4</v>
      </c>
      <c r="H52" s="57">
        <v>40</v>
      </c>
      <c r="I52" s="57">
        <f t="shared" si="1"/>
        <v>55</v>
      </c>
      <c r="J52" s="60" t="s">
        <v>392</v>
      </c>
    </row>
    <row r="53" spans="1:10" ht="15.75">
      <c r="A53" s="9">
        <v>38</v>
      </c>
      <c r="B53" s="58" t="s">
        <v>95</v>
      </c>
      <c r="C53" s="58" t="s">
        <v>96</v>
      </c>
      <c r="D53" s="58" t="s">
        <v>29</v>
      </c>
      <c r="E53" s="56" t="s">
        <v>25</v>
      </c>
      <c r="F53" s="57">
        <v>11</v>
      </c>
      <c r="G53" s="57">
        <v>4</v>
      </c>
      <c r="H53" s="57">
        <v>40</v>
      </c>
      <c r="I53" s="57">
        <f t="shared" si="1"/>
        <v>55</v>
      </c>
      <c r="J53" s="60" t="s">
        <v>392</v>
      </c>
    </row>
    <row r="54" spans="1:10" ht="15.75">
      <c r="A54" s="9">
        <v>39</v>
      </c>
      <c r="B54" s="58" t="s">
        <v>110</v>
      </c>
      <c r="C54" s="58" t="s">
        <v>106</v>
      </c>
      <c r="D54" s="58" t="s">
        <v>98</v>
      </c>
      <c r="E54" s="56" t="s">
        <v>102</v>
      </c>
      <c r="F54" s="57">
        <v>11</v>
      </c>
      <c r="G54" s="57">
        <v>4</v>
      </c>
      <c r="H54" s="57">
        <v>40</v>
      </c>
      <c r="I54" s="57">
        <f t="shared" si="1"/>
        <v>55</v>
      </c>
      <c r="J54" s="60" t="s">
        <v>392</v>
      </c>
    </row>
    <row r="55" spans="1:10" ht="15.75">
      <c r="A55" s="9">
        <v>40</v>
      </c>
      <c r="B55" s="55" t="s">
        <v>118</v>
      </c>
      <c r="C55" s="55" t="s">
        <v>43</v>
      </c>
      <c r="D55" s="55" t="s">
        <v>29</v>
      </c>
      <c r="E55" s="56" t="s">
        <v>102</v>
      </c>
      <c r="F55" s="57">
        <v>11</v>
      </c>
      <c r="G55" s="57">
        <v>4</v>
      </c>
      <c r="H55" s="57">
        <v>40</v>
      </c>
      <c r="I55" s="57">
        <f t="shared" si="1"/>
        <v>55</v>
      </c>
      <c r="J55" s="60" t="s">
        <v>392</v>
      </c>
    </row>
    <row r="56" spans="1:10" ht="15.75">
      <c r="A56" s="9">
        <v>41</v>
      </c>
      <c r="B56" s="58" t="s">
        <v>132</v>
      </c>
      <c r="C56" s="58" t="s">
        <v>112</v>
      </c>
      <c r="D56" s="58" t="s">
        <v>41</v>
      </c>
      <c r="E56" s="56" t="s">
        <v>13</v>
      </c>
      <c r="F56" s="57">
        <v>9</v>
      </c>
      <c r="G56" s="57">
        <v>6</v>
      </c>
      <c r="H56" s="57">
        <v>40</v>
      </c>
      <c r="I56" s="57">
        <f t="shared" si="1"/>
        <v>55</v>
      </c>
      <c r="J56" s="60" t="s">
        <v>392</v>
      </c>
    </row>
    <row r="57" spans="1:10" ht="15.75">
      <c r="A57" s="9">
        <v>42</v>
      </c>
      <c r="B57" s="58" t="s">
        <v>135</v>
      </c>
      <c r="C57" s="58" t="s">
        <v>136</v>
      </c>
      <c r="D57" s="58" t="s">
        <v>137</v>
      </c>
      <c r="E57" s="56" t="s">
        <v>13</v>
      </c>
      <c r="F57" s="57">
        <v>10</v>
      </c>
      <c r="G57" s="57">
        <v>5</v>
      </c>
      <c r="H57" s="57">
        <v>40</v>
      </c>
      <c r="I57" s="57">
        <f t="shared" si="1"/>
        <v>55</v>
      </c>
      <c r="J57" s="60" t="s">
        <v>392</v>
      </c>
    </row>
    <row r="58" spans="1:10" ht="15.75">
      <c r="A58" s="9">
        <v>43</v>
      </c>
      <c r="B58" s="58" t="s">
        <v>140</v>
      </c>
      <c r="C58" s="58" t="s">
        <v>101</v>
      </c>
      <c r="D58" s="58" t="s">
        <v>141</v>
      </c>
      <c r="E58" s="56" t="s">
        <v>13</v>
      </c>
      <c r="F58" s="57">
        <v>11</v>
      </c>
      <c r="G58" s="57">
        <v>4</v>
      </c>
      <c r="H58" s="57">
        <v>40</v>
      </c>
      <c r="I58" s="57">
        <f t="shared" si="1"/>
        <v>55</v>
      </c>
      <c r="J58" s="60" t="s">
        <v>392</v>
      </c>
    </row>
    <row r="59" spans="1:10" ht="15.75">
      <c r="A59" s="9">
        <v>44</v>
      </c>
      <c r="B59" s="58" t="s">
        <v>142</v>
      </c>
      <c r="C59" s="58" t="s">
        <v>55</v>
      </c>
      <c r="D59" s="58" t="s">
        <v>53</v>
      </c>
      <c r="E59" s="56" t="s">
        <v>13</v>
      </c>
      <c r="F59" s="57">
        <v>11</v>
      </c>
      <c r="G59" s="57">
        <v>4</v>
      </c>
      <c r="H59" s="57">
        <v>40</v>
      </c>
      <c r="I59" s="57">
        <f t="shared" si="1"/>
        <v>55</v>
      </c>
      <c r="J59" s="60" t="s">
        <v>392</v>
      </c>
    </row>
    <row r="60" spans="1:10" ht="15.75">
      <c r="A60" s="9">
        <v>45</v>
      </c>
      <c r="B60" s="58" t="s">
        <v>143</v>
      </c>
      <c r="C60" s="58" t="s">
        <v>52</v>
      </c>
      <c r="D60" s="58" t="s">
        <v>29</v>
      </c>
      <c r="E60" s="56" t="s">
        <v>13</v>
      </c>
      <c r="F60" s="57">
        <v>11</v>
      </c>
      <c r="G60" s="57">
        <v>4</v>
      </c>
      <c r="H60" s="57">
        <v>40</v>
      </c>
      <c r="I60" s="57">
        <f t="shared" si="1"/>
        <v>55</v>
      </c>
      <c r="J60" s="60" t="s">
        <v>392</v>
      </c>
    </row>
    <row r="61" spans="1:10" ht="15.75">
      <c r="A61" s="9">
        <v>46</v>
      </c>
      <c r="B61" s="58" t="s">
        <v>146</v>
      </c>
      <c r="C61" s="58" t="s">
        <v>147</v>
      </c>
      <c r="D61" s="58" t="s">
        <v>68</v>
      </c>
      <c r="E61" s="56" t="s">
        <v>26</v>
      </c>
      <c r="F61" s="57">
        <v>11</v>
      </c>
      <c r="G61" s="57">
        <v>4</v>
      </c>
      <c r="H61" s="57">
        <v>40</v>
      </c>
      <c r="I61" s="57">
        <f t="shared" si="1"/>
        <v>55</v>
      </c>
      <c r="J61" s="60" t="s">
        <v>392</v>
      </c>
    </row>
    <row r="62" spans="1:10" ht="15.75">
      <c r="A62" s="9">
        <v>47</v>
      </c>
      <c r="B62" s="58" t="s">
        <v>152</v>
      </c>
      <c r="C62" s="58" t="s">
        <v>147</v>
      </c>
      <c r="D62" s="58" t="s">
        <v>68</v>
      </c>
      <c r="E62" s="56" t="s">
        <v>26</v>
      </c>
      <c r="F62" s="57">
        <v>12</v>
      </c>
      <c r="G62" s="57">
        <v>3</v>
      </c>
      <c r="H62" s="57">
        <v>40</v>
      </c>
      <c r="I62" s="57">
        <f t="shared" si="1"/>
        <v>55</v>
      </c>
      <c r="J62" s="60" t="s">
        <v>392</v>
      </c>
    </row>
    <row r="63" spans="1:10" ht="15.75">
      <c r="A63" s="9">
        <v>48</v>
      </c>
      <c r="B63" s="55" t="s">
        <v>54</v>
      </c>
      <c r="C63" s="55" t="s">
        <v>55</v>
      </c>
      <c r="D63" s="55" t="s">
        <v>53</v>
      </c>
      <c r="E63" s="56" t="s">
        <v>12</v>
      </c>
      <c r="F63" s="57">
        <v>10</v>
      </c>
      <c r="G63" s="57">
        <v>4</v>
      </c>
      <c r="H63" s="57">
        <v>40</v>
      </c>
      <c r="I63" s="57">
        <f t="shared" si="1"/>
        <v>54</v>
      </c>
      <c r="J63" s="60" t="s">
        <v>392</v>
      </c>
    </row>
    <row r="64" spans="1:10" ht="15.75">
      <c r="A64" s="9">
        <v>49</v>
      </c>
      <c r="B64" s="58" t="s">
        <v>74</v>
      </c>
      <c r="C64" s="58" t="s">
        <v>75</v>
      </c>
      <c r="D64" s="58" t="s">
        <v>32</v>
      </c>
      <c r="E64" s="56" t="s">
        <v>25</v>
      </c>
      <c r="F64" s="57">
        <v>10</v>
      </c>
      <c r="G64" s="57">
        <v>4</v>
      </c>
      <c r="H64" s="57">
        <v>40</v>
      </c>
      <c r="I64" s="57">
        <f t="shared" si="1"/>
        <v>54</v>
      </c>
      <c r="J64" s="60" t="s">
        <v>392</v>
      </c>
    </row>
    <row r="65" spans="1:10" ht="15.75">
      <c r="A65" s="9">
        <v>50</v>
      </c>
      <c r="B65" s="58" t="s">
        <v>81</v>
      </c>
      <c r="C65" s="58" t="s">
        <v>28</v>
      </c>
      <c r="D65" s="58" t="s">
        <v>82</v>
      </c>
      <c r="E65" s="56" t="s">
        <v>25</v>
      </c>
      <c r="F65" s="57">
        <v>10</v>
      </c>
      <c r="G65" s="57">
        <v>4</v>
      </c>
      <c r="H65" s="57">
        <v>40</v>
      </c>
      <c r="I65" s="57">
        <f t="shared" si="1"/>
        <v>54</v>
      </c>
      <c r="J65" s="60" t="s">
        <v>392</v>
      </c>
    </row>
    <row r="66" spans="1:10" ht="15.75">
      <c r="A66" s="9">
        <v>51</v>
      </c>
      <c r="B66" s="58" t="s">
        <v>105</v>
      </c>
      <c r="C66" s="58" t="s">
        <v>106</v>
      </c>
      <c r="D66" s="58" t="s">
        <v>107</v>
      </c>
      <c r="E66" s="56" t="s">
        <v>102</v>
      </c>
      <c r="F66" s="57">
        <v>10</v>
      </c>
      <c r="G66" s="57">
        <v>4</v>
      </c>
      <c r="H66" s="57">
        <v>40</v>
      </c>
      <c r="I66" s="57">
        <f t="shared" si="1"/>
        <v>54</v>
      </c>
      <c r="J66" s="60" t="s">
        <v>392</v>
      </c>
    </row>
    <row r="67" spans="1:10" ht="15.75">
      <c r="A67" s="9">
        <v>52</v>
      </c>
      <c r="B67" s="58" t="s">
        <v>108</v>
      </c>
      <c r="C67" s="58" t="s">
        <v>28</v>
      </c>
      <c r="D67" s="58" t="s">
        <v>109</v>
      </c>
      <c r="E67" s="56" t="s">
        <v>102</v>
      </c>
      <c r="F67" s="57">
        <v>10</v>
      </c>
      <c r="G67" s="57">
        <v>4</v>
      </c>
      <c r="H67" s="57">
        <v>40</v>
      </c>
      <c r="I67" s="57">
        <f t="shared" si="1"/>
        <v>54</v>
      </c>
      <c r="J67" s="60" t="s">
        <v>392</v>
      </c>
    </row>
    <row r="68" spans="1:10" ht="15.75">
      <c r="A68" s="9">
        <v>53</v>
      </c>
      <c r="B68" s="58" t="s">
        <v>111</v>
      </c>
      <c r="C68" s="58" t="s">
        <v>112</v>
      </c>
      <c r="D68" s="58" t="s">
        <v>29</v>
      </c>
      <c r="E68" s="56" t="s">
        <v>102</v>
      </c>
      <c r="F68" s="57">
        <v>10</v>
      </c>
      <c r="G68" s="57">
        <v>4</v>
      </c>
      <c r="H68" s="57">
        <v>40</v>
      </c>
      <c r="I68" s="57">
        <f t="shared" si="1"/>
        <v>54</v>
      </c>
      <c r="J68" s="60" t="s">
        <v>392</v>
      </c>
    </row>
    <row r="69" spans="1:10" ht="15.75">
      <c r="A69" s="9">
        <v>54</v>
      </c>
      <c r="B69" s="58" t="s">
        <v>115</v>
      </c>
      <c r="C69" s="58" t="s">
        <v>116</v>
      </c>
      <c r="D69" s="58" t="s">
        <v>53</v>
      </c>
      <c r="E69" s="56" t="s">
        <v>102</v>
      </c>
      <c r="F69" s="57">
        <v>10</v>
      </c>
      <c r="G69" s="57">
        <v>4</v>
      </c>
      <c r="H69" s="57">
        <v>40</v>
      </c>
      <c r="I69" s="57">
        <f t="shared" si="1"/>
        <v>54</v>
      </c>
      <c r="J69" s="60" t="s">
        <v>392</v>
      </c>
    </row>
    <row r="70" spans="1:10" ht="15.75">
      <c r="A70" s="9">
        <v>55</v>
      </c>
      <c r="B70" s="58" t="s">
        <v>120</v>
      </c>
      <c r="C70" s="58" t="s">
        <v>60</v>
      </c>
      <c r="D70" s="58" t="s">
        <v>80</v>
      </c>
      <c r="E70" s="56" t="s">
        <v>102</v>
      </c>
      <c r="F70" s="57">
        <v>10</v>
      </c>
      <c r="G70" s="57">
        <v>4</v>
      </c>
      <c r="H70" s="57">
        <v>40</v>
      </c>
      <c r="I70" s="57">
        <f t="shared" si="1"/>
        <v>54</v>
      </c>
      <c r="J70" s="60" t="s">
        <v>392</v>
      </c>
    </row>
    <row r="71" spans="1:10" ht="15.75">
      <c r="A71" s="9">
        <v>56</v>
      </c>
      <c r="B71" s="58" t="s">
        <v>133</v>
      </c>
      <c r="C71" s="58" t="s">
        <v>104</v>
      </c>
      <c r="D71" s="58" t="s">
        <v>71</v>
      </c>
      <c r="E71" s="56" t="s">
        <v>13</v>
      </c>
      <c r="F71" s="57">
        <v>10</v>
      </c>
      <c r="G71" s="57">
        <v>4</v>
      </c>
      <c r="H71" s="57">
        <v>40</v>
      </c>
      <c r="I71" s="57">
        <f t="shared" si="1"/>
        <v>54</v>
      </c>
      <c r="J71" s="60" t="s">
        <v>392</v>
      </c>
    </row>
    <row r="72" spans="1:10" ht="15.75">
      <c r="A72" s="9">
        <v>57</v>
      </c>
      <c r="B72" s="58" t="s">
        <v>144</v>
      </c>
      <c r="C72" s="58" t="s">
        <v>129</v>
      </c>
      <c r="D72" s="58" t="s">
        <v>145</v>
      </c>
      <c r="E72" s="56" t="s">
        <v>13</v>
      </c>
      <c r="F72" s="57">
        <v>10</v>
      </c>
      <c r="G72" s="57">
        <v>4</v>
      </c>
      <c r="H72" s="57">
        <v>40</v>
      </c>
      <c r="I72" s="57">
        <f t="shared" si="1"/>
        <v>54</v>
      </c>
      <c r="J72" s="60" t="s">
        <v>392</v>
      </c>
    </row>
    <row r="73" spans="1:10" ht="15.75">
      <c r="A73" s="9">
        <v>58</v>
      </c>
      <c r="B73" s="58" t="s">
        <v>161</v>
      </c>
      <c r="C73" s="58" t="s">
        <v>162</v>
      </c>
      <c r="D73" s="58" t="s">
        <v>32</v>
      </c>
      <c r="E73" s="56" t="s">
        <v>26</v>
      </c>
      <c r="F73" s="57">
        <v>10</v>
      </c>
      <c r="G73" s="57">
        <v>4</v>
      </c>
      <c r="H73" s="57">
        <v>40</v>
      </c>
      <c r="I73" s="57">
        <f t="shared" si="1"/>
        <v>54</v>
      </c>
      <c r="J73" s="60" t="s">
        <v>392</v>
      </c>
    </row>
    <row r="74" spans="1:10" ht="15.75">
      <c r="A74" s="9">
        <v>59</v>
      </c>
      <c r="B74" s="61" t="s">
        <v>81</v>
      </c>
      <c r="C74" s="61" t="s">
        <v>28</v>
      </c>
      <c r="D74" s="61" t="s">
        <v>82</v>
      </c>
      <c r="E74" s="62" t="s">
        <v>25</v>
      </c>
      <c r="F74" s="62">
        <v>10</v>
      </c>
      <c r="G74" s="62">
        <v>3</v>
      </c>
      <c r="H74" s="62">
        <v>40</v>
      </c>
      <c r="I74" s="57">
        <f t="shared" si="1"/>
        <v>53</v>
      </c>
      <c r="J74" s="60" t="s">
        <v>392</v>
      </c>
    </row>
    <row r="75" spans="1:10" ht="15.75">
      <c r="A75" s="9">
        <v>60</v>
      </c>
      <c r="B75" s="58" t="s">
        <v>103</v>
      </c>
      <c r="C75" s="58" t="s">
        <v>104</v>
      </c>
      <c r="D75" s="58" t="s">
        <v>80</v>
      </c>
      <c r="E75" s="56" t="s">
        <v>102</v>
      </c>
      <c r="F75" s="57">
        <v>9</v>
      </c>
      <c r="G75" s="57">
        <v>4</v>
      </c>
      <c r="H75" s="57">
        <v>40</v>
      </c>
      <c r="I75" s="57">
        <f t="shared" si="1"/>
        <v>53</v>
      </c>
      <c r="J75" s="60" t="s">
        <v>392</v>
      </c>
    </row>
    <row r="76" spans="1:10" ht="15.75">
      <c r="A76" s="9">
        <v>61</v>
      </c>
      <c r="B76" s="58" t="s">
        <v>128</v>
      </c>
      <c r="C76" s="58" t="s">
        <v>129</v>
      </c>
      <c r="D76" s="58" t="s">
        <v>109</v>
      </c>
      <c r="E76" s="56" t="s">
        <v>13</v>
      </c>
      <c r="F76" s="57">
        <v>10</v>
      </c>
      <c r="G76" s="57">
        <v>3</v>
      </c>
      <c r="H76" s="57">
        <v>40</v>
      </c>
      <c r="I76" s="57">
        <f t="shared" si="1"/>
        <v>53</v>
      </c>
      <c r="J76" s="60" t="s">
        <v>392</v>
      </c>
    </row>
    <row r="77" spans="1:10" ht="15.75">
      <c r="A77" s="9">
        <v>62</v>
      </c>
      <c r="B77" s="58" t="s">
        <v>150</v>
      </c>
      <c r="C77" s="58" t="s">
        <v>151</v>
      </c>
      <c r="D77" s="58" t="s">
        <v>41</v>
      </c>
      <c r="E77" s="56" t="s">
        <v>26</v>
      </c>
      <c r="F77" s="57">
        <v>10</v>
      </c>
      <c r="G77" s="57">
        <v>3</v>
      </c>
      <c r="H77" s="57">
        <v>40</v>
      </c>
      <c r="I77" s="57">
        <f t="shared" si="1"/>
        <v>53</v>
      </c>
      <c r="J77" s="60" t="s">
        <v>392</v>
      </c>
    </row>
    <row r="78" spans="1:10" ht="15.75">
      <c r="A78" s="9">
        <v>63</v>
      </c>
      <c r="B78" s="58" t="s">
        <v>155</v>
      </c>
      <c r="C78" s="58" t="s">
        <v>156</v>
      </c>
      <c r="D78" s="58" t="s">
        <v>157</v>
      </c>
      <c r="E78" s="56" t="s">
        <v>26</v>
      </c>
      <c r="F78" s="57">
        <v>9</v>
      </c>
      <c r="G78" s="57">
        <v>4</v>
      </c>
      <c r="H78" s="57">
        <v>40</v>
      </c>
      <c r="I78" s="57">
        <f t="shared" si="1"/>
        <v>53</v>
      </c>
      <c r="J78" s="60" t="s">
        <v>392</v>
      </c>
    </row>
    <row r="79" spans="1:10" ht="15.75">
      <c r="A79" s="9">
        <v>64</v>
      </c>
      <c r="B79" s="58" t="s">
        <v>143</v>
      </c>
      <c r="C79" s="58" t="s">
        <v>79</v>
      </c>
      <c r="D79" s="58" t="s">
        <v>29</v>
      </c>
      <c r="E79" s="56" t="s">
        <v>26</v>
      </c>
      <c r="F79" s="57">
        <v>10</v>
      </c>
      <c r="G79" s="57">
        <v>3</v>
      </c>
      <c r="H79" s="57">
        <v>40</v>
      </c>
      <c r="I79" s="57">
        <f t="shared" si="1"/>
        <v>53</v>
      </c>
      <c r="J79" s="60" t="s">
        <v>392</v>
      </c>
    </row>
    <row r="80" spans="1:10" ht="15.75">
      <c r="A80" s="9">
        <v>65</v>
      </c>
      <c r="B80" s="58" t="s">
        <v>134</v>
      </c>
      <c r="C80" s="58" t="s">
        <v>52</v>
      </c>
      <c r="D80" s="58" t="s">
        <v>53</v>
      </c>
      <c r="E80" s="56" t="s">
        <v>13</v>
      </c>
      <c r="F80" s="57">
        <v>8</v>
      </c>
      <c r="G80" s="57">
        <v>4</v>
      </c>
      <c r="H80" s="57">
        <v>40</v>
      </c>
      <c r="I80" s="57">
        <f t="shared" ref="I80:I87" si="2">SUM(F80:H80)</f>
        <v>52</v>
      </c>
      <c r="J80" s="60" t="s">
        <v>392</v>
      </c>
    </row>
    <row r="81" spans="1:11" ht="15.75">
      <c r="A81" s="9">
        <v>66</v>
      </c>
      <c r="B81" s="58" t="s">
        <v>153</v>
      </c>
      <c r="C81" s="58" t="s">
        <v>154</v>
      </c>
      <c r="D81" s="58" t="s">
        <v>47</v>
      </c>
      <c r="E81" s="56" t="s">
        <v>26</v>
      </c>
      <c r="F81" s="57">
        <v>10</v>
      </c>
      <c r="G81" s="57">
        <v>2</v>
      </c>
      <c r="H81" s="57">
        <v>40</v>
      </c>
      <c r="I81" s="57">
        <f t="shared" si="2"/>
        <v>52</v>
      </c>
      <c r="J81" s="60" t="s">
        <v>392</v>
      </c>
    </row>
    <row r="82" spans="1:11" ht="15.75">
      <c r="A82" s="9">
        <v>67</v>
      </c>
      <c r="B82" s="58" t="s">
        <v>159</v>
      </c>
      <c r="C82" s="58" t="s">
        <v>160</v>
      </c>
      <c r="D82" s="58" t="s">
        <v>122</v>
      </c>
      <c r="E82" s="56" t="s">
        <v>26</v>
      </c>
      <c r="F82" s="57">
        <v>8</v>
      </c>
      <c r="G82" s="57">
        <v>4</v>
      </c>
      <c r="H82" s="57">
        <v>40</v>
      </c>
      <c r="I82" s="57">
        <f t="shared" si="2"/>
        <v>52</v>
      </c>
      <c r="J82" s="60" t="s">
        <v>392</v>
      </c>
    </row>
    <row r="83" spans="1:11" ht="15.75">
      <c r="A83" s="9">
        <v>68</v>
      </c>
      <c r="B83" s="55" t="s">
        <v>36</v>
      </c>
      <c r="C83" s="55" t="s">
        <v>37</v>
      </c>
      <c r="D83" s="55" t="s">
        <v>38</v>
      </c>
      <c r="E83" s="56" t="s">
        <v>12</v>
      </c>
      <c r="F83" s="57">
        <v>7</v>
      </c>
      <c r="G83" s="57">
        <v>4</v>
      </c>
      <c r="H83" s="57">
        <v>40</v>
      </c>
      <c r="I83" s="57">
        <f t="shared" si="2"/>
        <v>51</v>
      </c>
      <c r="J83" s="60" t="s">
        <v>392</v>
      </c>
    </row>
    <row r="84" spans="1:11" ht="15.75">
      <c r="A84" s="9">
        <v>69</v>
      </c>
      <c r="B84" s="58" t="s">
        <v>114</v>
      </c>
      <c r="C84" s="58" t="s">
        <v>57</v>
      </c>
      <c r="D84" s="58" t="s">
        <v>82</v>
      </c>
      <c r="E84" s="56" t="s">
        <v>102</v>
      </c>
      <c r="F84" s="57">
        <v>8</v>
      </c>
      <c r="G84" s="57">
        <v>2</v>
      </c>
      <c r="H84" s="57">
        <v>40</v>
      </c>
      <c r="I84" s="57">
        <f t="shared" si="2"/>
        <v>50</v>
      </c>
      <c r="J84" s="60" t="s">
        <v>392</v>
      </c>
    </row>
    <row r="85" spans="1:11" ht="15.75">
      <c r="A85" s="9">
        <v>70</v>
      </c>
      <c r="B85" s="58" t="s">
        <v>148</v>
      </c>
      <c r="C85" s="58" t="s">
        <v>149</v>
      </c>
      <c r="D85" s="58" t="s">
        <v>80</v>
      </c>
      <c r="E85" s="56" t="s">
        <v>26</v>
      </c>
      <c r="F85" s="57">
        <v>7</v>
      </c>
      <c r="G85" s="57">
        <v>3</v>
      </c>
      <c r="H85" s="57">
        <v>40</v>
      </c>
      <c r="I85" s="57">
        <f t="shared" si="2"/>
        <v>50</v>
      </c>
      <c r="J85" s="60" t="s">
        <v>392</v>
      </c>
    </row>
    <row r="86" spans="1:11" ht="15.75">
      <c r="A86" s="9">
        <v>71</v>
      </c>
      <c r="B86" s="58" t="s">
        <v>111</v>
      </c>
      <c r="C86" s="58" t="s">
        <v>158</v>
      </c>
      <c r="D86" s="58" t="s">
        <v>98</v>
      </c>
      <c r="E86" s="56" t="s">
        <v>26</v>
      </c>
      <c r="F86" s="57">
        <v>7</v>
      </c>
      <c r="G86" s="57">
        <v>3</v>
      </c>
      <c r="H86" s="57">
        <v>40</v>
      </c>
      <c r="I86" s="57">
        <f t="shared" si="2"/>
        <v>50</v>
      </c>
      <c r="J86" s="60" t="s">
        <v>392</v>
      </c>
    </row>
    <row r="87" spans="1:11" ht="15.75">
      <c r="A87" s="9">
        <v>72</v>
      </c>
      <c r="B87" s="55" t="s">
        <v>30</v>
      </c>
      <c r="C87" s="55" t="s">
        <v>31</v>
      </c>
      <c r="D87" s="55" t="s">
        <v>32</v>
      </c>
      <c r="E87" s="56" t="s">
        <v>12</v>
      </c>
      <c r="F87" s="57">
        <v>0</v>
      </c>
      <c r="G87" s="57">
        <v>0</v>
      </c>
      <c r="H87" s="57">
        <v>40</v>
      </c>
      <c r="I87" s="57">
        <f t="shared" si="2"/>
        <v>40</v>
      </c>
      <c r="J87" s="60" t="s">
        <v>392</v>
      </c>
    </row>
    <row r="90" spans="1:11">
      <c r="F90" t="s">
        <v>394</v>
      </c>
      <c r="I90" t="s">
        <v>373</v>
      </c>
    </row>
    <row r="91" spans="1:11">
      <c r="F91" t="s">
        <v>9</v>
      </c>
      <c r="I91" s="1" t="s">
        <v>395</v>
      </c>
      <c r="J91" s="1"/>
      <c r="K91" s="1"/>
    </row>
    <row r="92" spans="1:11">
      <c r="I92" s="1" t="s">
        <v>396</v>
      </c>
      <c r="J92" s="1"/>
      <c r="K92" s="1"/>
    </row>
    <row r="93" spans="1:11">
      <c r="I93" s="1"/>
      <c r="J93" s="1"/>
      <c r="K93" s="1"/>
    </row>
  </sheetData>
  <sortState ref="A17:J87">
    <sortCondition descending="1" ref="J16:J87"/>
  </sortState>
  <mergeCells count="19">
    <mergeCell ref="A1:I1"/>
    <mergeCell ref="F4:H4"/>
    <mergeCell ref="A6:D6"/>
    <mergeCell ref="F6:H6"/>
    <mergeCell ref="A2:I2"/>
    <mergeCell ref="J14:J15"/>
    <mergeCell ref="A8:D8"/>
    <mergeCell ref="A14:A15"/>
    <mergeCell ref="F14:H14"/>
    <mergeCell ref="F7:H7"/>
    <mergeCell ref="B14:D15"/>
    <mergeCell ref="I14:I15"/>
    <mergeCell ref="A7:D7"/>
    <mergeCell ref="E14:E15"/>
    <mergeCell ref="A10:I10"/>
    <mergeCell ref="A13:H13"/>
    <mergeCell ref="A11:I11"/>
    <mergeCell ref="A9:I9"/>
    <mergeCell ref="F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58" workbookViewId="0">
      <selection activeCell="F82" sqref="F82:K85"/>
    </sheetView>
  </sheetViews>
  <sheetFormatPr defaultRowHeight="12.75"/>
  <cols>
    <col min="1" max="1" width="6.28515625" customWidth="1"/>
    <col min="2" max="2" width="17.42578125" customWidth="1"/>
    <col min="3" max="3" width="13.5703125" customWidth="1"/>
    <col min="4" max="4" width="17.5703125" customWidth="1"/>
    <col min="6" max="6" width="8.42578125" customWidth="1"/>
    <col min="7" max="7" width="6.28515625" customWidth="1"/>
    <col min="8" max="8" width="6.5703125" customWidth="1"/>
    <col min="9" max="9" width="6.28515625" customWidth="1"/>
    <col min="10" max="10" width="11.85546875" customWidth="1"/>
    <col min="11" max="11" width="16" bestFit="1" customWidth="1"/>
  </cols>
  <sheetData>
    <row r="1" spans="1:11" ht="15.75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.75">
      <c r="A2" s="39" t="s">
        <v>389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15.75">
      <c r="A3" s="2"/>
      <c r="B3" s="2"/>
      <c r="C3" s="2"/>
      <c r="D3" s="2"/>
      <c r="E3" s="2"/>
      <c r="F3" s="2"/>
      <c r="G3" s="2"/>
      <c r="H3" s="2"/>
      <c r="I3" s="4"/>
      <c r="J3" s="4"/>
    </row>
    <row r="4" spans="1:11" ht="15.75">
      <c r="A4" s="65"/>
      <c r="B4" s="65"/>
      <c r="C4" s="65"/>
      <c r="D4" s="65"/>
      <c r="E4" s="65"/>
      <c r="F4" s="66" t="s">
        <v>398</v>
      </c>
      <c r="G4" s="66"/>
      <c r="H4" s="66"/>
      <c r="I4" s="66"/>
      <c r="J4" s="4"/>
    </row>
    <row r="5" spans="1:11" ht="15.7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1" ht="15.75">
      <c r="A6" s="68" t="s">
        <v>5</v>
      </c>
      <c r="B6" s="68"/>
      <c r="C6" s="68"/>
      <c r="D6" s="68"/>
      <c r="E6" s="69"/>
      <c r="F6" s="66" t="s">
        <v>379</v>
      </c>
      <c r="G6" s="66"/>
      <c r="H6" s="66"/>
      <c r="I6" s="66"/>
      <c r="J6" s="69"/>
    </row>
    <row r="7" spans="1:11" ht="15.75">
      <c r="A7" s="68" t="s">
        <v>6</v>
      </c>
      <c r="B7" s="68"/>
      <c r="C7" s="68"/>
      <c r="D7" s="68"/>
      <c r="E7" s="69"/>
      <c r="F7" s="70" t="s">
        <v>378</v>
      </c>
      <c r="G7" s="71"/>
      <c r="H7" s="71"/>
      <c r="I7" s="71"/>
      <c r="J7" s="67"/>
    </row>
    <row r="8" spans="1:11" ht="15.75">
      <c r="A8" s="68" t="s">
        <v>7</v>
      </c>
      <c r="B8" s="68"/>
      <c r="C8" s="68"/>
      <c r="D8" s="68"/>
      <c r="E8" s="69"/>
      <c r="F8" s="72" t="s">
        <v>399</v>
      </c>
      <c r="G8" s="72"/>
      <c r="H8" s="72"/>
      <c r="I8" s="72"/>
      <c r="J8" s="72"/>
    </row>
    <row r="9" spans="1:11" ht="15.7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1" ht="15.7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1" ht="15.75">
      <c r="A11" s="73" t="s">
        <v>400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1" ht="15.75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1" ht="15.75">
      <c r="A13" s="75" t="s">
        <v>385</v>
      </c>
      <c r="B13" s="75"/>
      <c r="C13" s="75"/>
      <c r="D13" s="76"/>
      <c r="E13" s="76"/>
      <c r="F13" s="76"/>
      <c r="G13" s="76"/>
      <c r="H13" s="76"/>
      <c r="I13" s="77">
        <v>110</v>
      </c>
      <c r="J13" s="78"/>
    </row>
    <row r="14" spans="1:11" ht="15.75">
      <c r="A14" s="20" t="s">
        <v>0</v>
      </c>
      <c r="B14" s="26" t="s">
        <v>10</v>
      </c>
      <c r="C14" s="27"/>
      <c r="D14" s="28"/>
      <c r="E14" s="20" t="s">
        <v>11</v>
      </c>
      <c r="F14" s="22" t="s">
        <v>2</v>
      </c>
      <c r="G14" s="23"/>
      <c r="H14" s="23"/>
      <c r="I14" s="23"/>
      <c r="J14" s="20" t="s">
        <v>1</v>
      </c>
      <c r="K14" s="41" t="s">
        <v>393</v>
      </c>
    </row>
    <row r="15" spans="1:11" ht="15.75">
      <c r="A15" s="21"/>
      <c r="B15" s="29"/>
      <c r="C15" s="30"/>
      <c r="D15" s="31"/>
      <c r="E15" s="34"/>
      <c r="F15" s="8">
        <v>1</v>
      </c>
      <c r="G15" s="8">
        <v>2</v>
      </c>
      <c r="H15" s="8">
        <v>3</v>
      </c>
      <c r="I15" s="8" t="s">
        <v>371</v>
      </c>
      <c r="J15" s="21"/>
      <c r="K15" s="41"/>
    </row>
    <row r="16" spans="1:11" ht="15.75">
      <c r="A16" s="9">
        <v>1</v>
      </c>
      <c r="B16" s="53" t="s">
        <v>188</v>
      </c>
      <c r="C16" s="53" t="s">
        <v>28</v>
      </c>
      <c r="D16" s="53" t="s">
        <v>53</v>
      </c>
      <c r="E16" s="63" t="s">
        <v>23</v>
      </c>
      <c r="F16" s="9">
        <v>16</v>
      </c>
      <c r="G16" s="9">
        <v>20</v>
      </c>
      <c r="H16" s="9">
        <v>20</v>
      </c>
      <c r="I16" s="9">
        <v>50</v>
      </c>
      <c r="J16" s="9">
        <f t="shared" ref="J16:J47" si="0">SUM(F16:I16)</f>
        <v>106</v>
      </c>
      <c r="K16" s="9" t="s">
        <v>387</v>
      </c>
    </row>
    <row r="17" spans="1:11" ht="15.75">
      <c r="A17" s="9">
        <v>2</v>
      </c>
      <c r="B17" s="53" t="s">
        <v>165</v>
      </c>
      <c r="C17" s="54" t="s">
        <v>101</v>
      </c>
      <c r="D17" s="54" t="s">
        <v>166</v>
      </c>
      <c r="E17" s="63" t="s">
        <v>23</v>
      </c>
      <c r="F17" s="9">
        <v>14</v>
      </c>
      <c r="G17" s="9">
        <v>20</v>
      </c>
      <c r="H17" s="9">
        <v>20</v>
      </c>
      <c r="I17" s="9">
        <v>50</v>
      </c>
      <c r="J17" s="9">
        <f t="shared" si="0"/>
        <v>104</v>
      </c>
      <c r="K17" s="9" t="s">
        <v>388</v>
      </c>
    </row>
    <row r="18" spans="1:11" ht="15.75">
      <c r="A18" s="9">
        <v>3</v>
      </c>
      <c r="B18" s="53" t="s">
        <v>192</v>
      </c>
      <c r="C18" s="53" t="s">
        <v>106</v>
      </c>
      <c r="D18" s="53" t="s">
        <v>193</v>
      </c>
      <c r="E18" s="63" t="s">
        <v>14</v>
      </c>
      <c r="F18" s="9">
        <v>14</v>
      </c>
      <c r="G18" s="9">
        <v>20</v>
      </c>
      <c r="H18" s="9">
        <v>20</v>
      </c>
      <c r="I18" s="9">
        <v>50</v>
      </c>
      <c r="J18" s="9">
        <f t="shared" si="0"/>
        <v>104</v>
      </c>
      <c r="K18" s="9" t="s">
        <v>388</v>
      </c>
    </row>
    <row r="19" spans="1:11" ht="18" customHeight="1">
      <c r="A19" s="9">
        <v>4</v>
      </c>
      <c r="B19" s="53" t="s">
        <v>200</v>
      </c>
      <c r="C19" s="53" t="s">
        <v>46</v>
      </c>
      <c r="D19" s="53" t="s">
        <v>53</v>
      </c>
      <c r="E19" s="63" t="s">
        <v>14</v>
      </c>
      <c r="F19" s="9">
        <v>14</v>
      </c>
      <c r="G19" s="9">
        <v>20</v>
      </c>
      <c r="H19" s="9">
        <v>20</v>
      </c>
      <c r="I19" s="9">
        <v>50</v>
      </c>
      <c r="J19" s="9">
        <f t="shared" si="0"/>
        <v>104</v>
      </c>
      <c r="K19" s="9" t="s">
        <v>388</v>
      </c>
    </row>
    <row r="20" spans="1:11" ht="15.75">
      <c r="A20" s="9">
        <v>5</v>
      </c>
      <c r="B20" s="53" t="s">
        <v>228</v>
      </c>
      <c r="C20" s="53" t="s">
        <v>106</v>
      </c>
      <c r="D20" s="53" t="s">
        <v>32</v>
      </c>
      <c r="E20" s="63" t="s">
        <v>15</v>
      </c>
      <c r="F20" s="9">
        <v>14</v>
      </c>
      <c r="G20" s="9">
        <v>20</v>
      </c>
      <c r="H20" s="9">
        <v>20</v>
      </c>
      <c r="I20" s="9">
        <v>50</v>
      </c>
      <c r="J20" s="9">
        <f t="shared" si="0"/>
        <v>104</v>
      </c>
      <c r="K20" s="9" t="s">
        <v>388</v>
      </c>
    </row>
    <row r="21" spans="1:11" ht="15.75">
      <c r="A21" s="9">
        <v>6</v>
      </c>
      <c r="B21" s="53" t="s">
        <v>191</v>
      </c>
      <c r="C21" s="53" t="s">
        <v>46</v>
      </c>
      <c r="D21" s="53" t="s">
        <v>41</v>
      </c>
      <c r="E21" s="63" t="s">
        <v>14</v>
      </c>
      <c r="F21" s="9">
        <v>15</v>
      </c>
      <c r="G21" s="9">
        <v>20</v>
      </c>
      <c r="H21" s="9">
        <v>18</v>
      </c>
      <c r="I21" s="9">
        <v>50</v>
      </c>
      <c r="J21" s="9">
        <f t="shared" si="0"/>
        <v>103</v>
      </c>
      <c r="K21" s="9" t="s">
        <v>388</v>
      </c>
    </row>
    <row r="22" spans="1:11" ht="15.75">
      <c r="A22" s="9">
        <v>7</v>
      </c>
      <c r="B22" s="53" t="s">
        <v>217</v>
      </c>
      <c r="C22" s="53" t="s">
        <v>101</v>
      </c>
      <c r="D22" s="53" t="s">
        <v>41</v>
      </c>
      <c r="E22" s="63" t="s">
        <v>15</v>
      </c>
      <c r="F22" s="9">
        <v>14</v>
      </c>
      <c r="G22" s="9">
        <v>20</v>
      </c>
      <c r="H22" s="9">
        <v>19</v>
      </c>
      <c r="I22" s="9">
        <v>50</v>
      </c>
      <c r="J22" s="9">
        <f t="shared" si="0"/>
        <v>103</v>
      </c>
      <c r="K22" s="9" t="s">
        <v>388</v>
      </c>
    </row>
    <row r="23" spans="1:11" ht="15.75">
      <c r="A23" s="9">
        <v>8</v>
      </c>
      <c r="B23" s="53" t="s">
        <v>204</v>
      </c>
      <c r="C23" s="53" t="s">
        <v>205</v>
      </c>
      <c r="D23" s="53" t="s">
        <v>41</v>
      </c>
      <c r="E23" s="63" t="s">
        <v>14</v>
      </c>
      <c r="F23" s="9">
        <v>11</v>
      </c>
      <c r="G23" s="9">
        <v>20</v>
      </c>
      <c r="H23" s="9">
        <v>20</v>
      </c>
      <c r="I23" s="9">
        <v>50</v>
      </c>
      <c r="J23" s="9">
        <f t="shared" si="0"/>
        <v>101</v>
      </c>
      <c r="K23" s="9" t="s">
        <v>388</v>
      </c>
    </row>
    <row r="24" spans="1:11" ht="15.75">
      <c r="A24" s="9">
        <v>9</v>
      </c>
      <c r="B24" s="53" t="s">
        <v>230</v>
      </c>
      <c r="C24" s="53" t="s">
        <v>231</v>
      </c>
      <c r="D24" s="53" t="s">
        <v>58</v>
      </c>
      <c r="E24" s="63" t="s">
        <v>15</v>
      </c>
      <c r="F24" s="9">
        <v>11</v>
      </c>
      <c r="G24" s="9">
        <v>20</v>
      </c>
      <c r="H24" s="9">
        <v>20</v>
      </c>
      <c r="I24" s="9">
        <v>50</v>
      </c>
      <c r="J24" s="9">
        <f t="shared" si="0"/>
        <v>101</v>
      </c>
      <c r="K24" s="9" t="s">
        <v>388</v>
      </c>
    </row>
    <row r="25" spans="1:11" ht="15.75">
      <c r="A25" s="9">
        <v>10</v>
      </c>
      <c r="B25" s="53" t="s">
        <v>175</v>
      </c>
      <c r="C25" s="54" t="s">
        <v>176</v>
      </c>
      <c r="D25" s="54" t="s">
        <v>35</v>
      </c>
      <c r="E25" s="63" t="s">
        <v>23</v>
      </c>
      <c r="F25" s="9">
        <v>15</v>
      </c>
      <c r="G25" s="9">
        <v>17</v>
      </c>
      <c r="H25" s="9">
        <v>18</v>
      </c>
      <c r="I25" s="9">
        <v>50</v>
      </c>
      <c r="J25" s="9">
        <f t="shared" si="0"/>
        <v>100</v>
      </c>
      <c r="K25" s="9" t="s">
        <v>388</v>
      </c>
    </row>
    <row r="26" spans="1:11" ht="15.75">
      <c r="A26" s="9">
        <v>11</v>
      </c>
      <c r="B26" s="53" t="s">
        <v>183</v>
      </c>
      <c r="C26" s="54" t="s">
        <v>46</v>
      </c>
      <c r="D26" s="54" t="s">
        <v>85</v>
      </c>
      <c r="E26" s="63" t="s">
        <v>23</v>
      </c>
      <c r="F26" s="9">
        <v>15</v>
      </c>
      <c r="G26" s="9">
        <v>17</v>
      </c>
      <c r="H26" s="9">
        <v>15</v>
      </c>
      <c r="I26" s="9">
        <v>50</v>
      </c>
      <c r="J26" s="9">
        <f t="shared" si="0"/>
        <v>97</v>
      </c>
      <c r="K26" s="9" t="s">
        <v>388</v>
      </c>
    </row>
    <row r="27" spans="1:11" ht="15.75">
      <c r="A27" s="9">
        <v>12</v>
      </c>
      <c r="B27" s="53" t="s">
        <v>184</v>
      </c>
      <c r="C27" s="54" t="s">
        <v>60</v>
      </c>
      <c r="D27" s="54" t="s">
        <v>58</v>
      </c>
      <c r="E27" s="63" t="s">
        <v>23</v>
      </c>
      <c r="F27" s="9">
        <v>15</v>
      </c>
      <c r="G27" s="9">
        <v>12</v>
      </c>
      <c r="H27" s="9">
        <v>20</v>
      </c>
      <c r="I27" s="9">
        <v>50</v>
      </c>
      <c r="J27" s="9">
        <f t="shared" si="0"/>
        <v>97</v>
      </c>
      <c r="K27" s="9" t="s">
        <v>388</v>
      </c>
    </row>
    <row r="28" spans="1:11" ht="15.75">
      <c r="A28" s="9">
        <v>13</v>
      </c>
      <c r="B28" s="53" t="s">
        <v>197</v>
      </c>
      <c r="C28" s="53" t="s">
        <v>28</v>
      </c>
      <c r="D28" s="53" t="s">
        <v>53</v>
      </c>
      <c r="E28" s="63" t="s">
        <v>14</v>
      </c>
      <c r="F28" s="9">
        <v>8</v>
      </c>
      <c r="G28" s="9">
        <v>20</v>
      </c>
      <c r="H28" s="9">
        <v>18</v>
      </c>
      <c r="I28" s="9">
        <v>50</v>
      </c>
      <c r="J28" s="9">
        <f t="shared" si="0"/>
        <v>96</v>
      </c>
      <c r="K28" s="9" t="s">
        <v>388</v>
      </c>
    </row>
    <row r="29" spans="1:11" ht="15.75">
      <c r="A29" s="9">
        <v>14</v>
      </c>
      <c r="B29" s="53" t="s">
        <v>180</v>
      </c>
      <c r="C29" s="54" t="s">
        <v>60</v>
      </c>
      <c r="D29" s="54" t="s">
        <v>53</v>
      </c>
      <c r="E29" s="63" t="s">
        <v>23</v>
      </c>
      <c r="F29" s="9">
        <v>12</v>
      </c>
      <c r="G29" s="9">
        <v>13</v>
      </c>
      <c r="H29" s="9">
        <v>20</v>
      </c>
      <c r="I29" s="9">
        <v>50</v>
      </c>
      <c r="J29" s="9">
        <f t="shared" si="0"/>
        <v>95</v>
      </c>
      <c r="K29" s="9" t="s">
        <v>388</v>
      </c>
    </row>
    <row r="30" spans="1:11" ht="15.75">
      <c r="A30" s="9">
        <v>15</v>
      </c>
      <c r="B30" s="53" t="s">
        <v>170</v>
      </c>
      <c r="C30" s="54" t="s">
        <v>168</v>
      </c>
      <c r="D30" s="54" t="s">
        <v>171</v>
      </c>
      <c r="E30" s="63" t="s">
        <v>23</v>
      </c>
      <c r="F30" s="9">
        <v>13</v>
      </c>
      <c r="G30" s="9">
        <v>12</v>
      </c>
      <c r="H30" s="9">
        <v>16</v>
      </c>
      <c r="I30" s="9">
        <v>50</v>
      </c>
      <c r="J30" s="9">
        <f t="shared" si="0"/>
        <v>91</v>
      </c>
      <c r="K30" s="9" t="s">
        <v>392</v>
      </c>
    </row>
    <row r="31" spans="1:11" ht="15.75">
      <c r="A31" s="9">
        <v>16</v>
      </c>
      <c r="B31" s="53" t="s">
        <v>219</v>
      </c>
      <c r="C31" s="53" t="s">
        <v>220</v>
      </c>
      <c r="D31" s="53" t="s">
        <v>41</v>
      </c>
      <c r="E31" s="63" t="s">
        <v>15</v>
      </c>
      <c r="F31" s="9">
        <v>13</v>
      </c>
      <c r="G31" s="9">
        <v>10</v>
      </c>
      <c r="H31" s="9">
        <v>18</v>
      </c>
      <c r="I31" s="9">
        <v>50</v>
      </c>
      <c r="J31" s="9">
        <f t="shared" si="0"/>
        <v>91</v>
      </c>
      <c r="K31" s="9" t="s">
        <v>392</v>
      </c>
    </row>
    <row r="32" spans="1:11" ht="15.75">
      <c r="A32" s="9">
        <v>17</v>
      </c>
      <c r="B32" s="53" t="s">
        <v>222</v>
      </c>
      <c r="C32" s="53" t="s">
        <v>129</v>
      </c>
      <c r="D32" s="53" t="s">
        <v>41</v>
      </c>
      <c r="E32" s="63" t="s">
        <v>15</v>
      </c>
      <c r="F32" s="9">
        <v>13</v>
      </c>
      <c r="G32" s="9">
        <v>6</v>
      </c>
      <c r="H32" s="9">
        <v>20</v>
      </c>
      <c r="I32" s="9">
        <v>50</v>
      </c>
      <c r="J32" s="9">
        <f t="shared" si="0"/>
        <v>89</v>
      </c>
      <c r="K32" s="9" t="s">
        <v>392</v>
      </c>
    </row>
    <row r="33" spans="1:11" ht="15.75">
      <c r="A33" s="9">
        <v>18</v>
      </c>
      <c r="B33" s="53" t="s">
        <v>227</v>
      </c>
      <c r="C33" s="53" t="s">
        <v>90</v>
      </c>
      <c r="D33" s="53" t="s">
        <v>29</v>
      </c>
      <c r="E33" s="63" t="s">
        <v>15</v>
      </c>
      <c r="F33" s="9">
        <v>10</v>
      </c>
      <c r="G33" s="9">
        <v>6</v>
      </c>
      <c r="H33" s="9">
        <v>20</v>
      </c>
      <c r="I33" s="9">
        <v>50</v>
      </c>
      <c r="J33" s="9">
        <f t="shared" si="0"/>
        <v>86</v>
      </c>
      <c r="K33" s="9" t="s">
        <v>392</v>
      </c>
    </row>
    <row r="34" spans="1:11" ht="15.75">
      <c r="A34" s="9">
        <v>19</v>
      </c>
      <c r="B34" s="53" t="s">
        <v>237</v>
      </c>
      <c r="C34" s="53" t="s">
        <v>238</v>
      </c>
      <c r="D34" s="53" t="s">
        <v>239</v>
      </c>
      <c r="E34" s="64" t="s">
        <v>24</v>
      </c>
      <c r="F34" s="9">
        <v>12</v>
      </c>
      <c r="G34" s="9">
        <v>6</v>
      </c>
      <c r="H34" s="9">
        <v>18</v>
      </c>
      <c r="I34" s="9">
        <v>50</v>
      </c>
      <c r="J34" s="9">
        <f t="shared" si="0"/>
        <v>86</v>
      </c>
      <c r="K34" s="9" t="s">
        <v>392</v>
      </c>
    </row>
    <row r="35" spans="1:11" ht="15.75">
      <c r="A35" s="9">
        <v>20</v>
      </c>
      <c r="B35" s="53" t="s">
        <v>212</v>
      </c>
      <c r="C35" s="53" t="s">
        <v>73</v>
      </c>
      <c r="D35" s="53" t="s">
        <v>29</v>
      </c>
      <c r="E35" s="64" t="s">
        <v>15</v>
      </c>
      <c r="F35" s="9">
        <v>10</v>
      </c>
      <c r="G35" s="9">
        <v>6</v>
      </c>
      <c r="H35" s="9">
        <v>18</v>
      </c>
      <c r="I35" s="9">
        <v>50</v>
      </c>
      <c r="J35" s="9">
        <f t="shared" si="0"/>
        <v>84</v>
      </c>
      <c r="K35" s="9" t="s">
        <v>392</v>
      </c>
    </row>
    <row r="36" spans="1:11" ht="15.75">
      <c r="A36" s="9">
        <v>21</v>
      </c>
      <c r="B36" s="53" t="s">
        <v>143</v>
      </c>
      <c r="C36" s="53" t="s">
        <v>201</v>
      </c>
      <c r="D36" s="53" t="s">
        <v>109</v>
      </c>
      <c r="E36" s="64" t="s">
        <v>24</v>
      </c>
      <c r="F36" s="9">
        <v>10</v>
      </c>
      <c r="G36" s="9">
        <v>6</v>
      </c>
      <c r="H36" s="9">
        <v>18</v>
      </c>
      <c r="I36" s="9">
        <v>50</v>
      </c>
      <c r="J36" s="9">
        <f t="shared" si="0"/>
        <v>84</v>
      </c>
      <c r="K36" s="9" t="s">
        <v>392</v>
      </c>
    </row>
    <row r="37" spans="1:11" ht="15.75">
      <c r="A37" s="9">
        <v>22</v>
      </c>
      <c r="B37" s="53" t="s">
        <v>253</v>
      </c>
      <c r="C37" s="53" t="s">
        <v>79</v>
      </c>
      <c r="D37" s="53" t="s">
        <v>50</v>
      </c>
      <c r="E37" s="64" t="s">
        <v>24</v>
      </c>
      <c r="F37" s="9">
        <v>8</v>
      </c>
      <c r="G37" s="9">
        <v>6</v>
      </c>
      <c r="H37" s="9">
        <v>20</v>
      </c>
      <c r="I37" s="9">
        <v>50</v>
      </c>
      <c r="J37" s="9">
        <f t="shared" si="0"/>
        <v>84</v>
      </c>
      <c r="K37" s="9" t="s">
        <v>392</v>
      </c>
    </row>
    <row r="38" spans="1:11" ht="15.75">
      <c r="A38" s="9">
        <v>23</v>
      </c>
      <c r="B38" s="53" t="s">
        <v>169</v>
      </c>
      <c r="C38" s="54" t="s">
        <v>52</v>
      </c>
      <c r="D38" s="54" t="s">
        <v>68</v>
      </c>
      <c r="E38" s="64" t="s">
        <v>23</v>
      </c>
      <c r="F38" s="9">
        <v>14</v>
      </c>
      <c r="G38" s="9">
        <v>0</v>
      </c>
      <c r="H38" s="9">
        <v>19</v>
      </c>
      <c r="I38" s="9">
        <v>50</v>
      </c>
      <c r="J38" s="9">
        <f t="shared" si="0"/>
        <v>83</v>
      </c>
      <c r="K38" s="9" t="s">
        <v>392</v>
      </c>
    </row>
    <row r="39" spans="1:11" ht="15.75">
      <c r="A39" s="9">
        <v>24</v>
      </c>
      <c r="B39" s="53" t="s">
        <v>232</v>
      </c>
      <c r="C39" s="53" t="s">
        <v>34</v>
      </c>
      <c r="D39" s="53" t="s">
        <v>199</v>
      </c>
      <c r="E39" s="64" t="s">
        <v>15</v>
      </c>
      <c r="F39" s="9">
        <v>10</v>
      </c>
      <c r="G39" s="9">
        <v>14</v>
      </c>
      <c r="H39" s="9">
        <v>8</v>
      </c>
      <c r="I39" s="9">
        <v>50</v>
      </c>
      <c r="J39" s="9">
        <f t="shared" si="0"/>
        <v>82</v>
      </c>
      <c r="K39" s="9" t="s">
        <v>392</v>
      </c>
    </row>
    <row r="40" spans="1:11" ht="15.75">
      <c r="A40" s="9">
        <v>25</v>
      </c>
      <c r="B40" s="53" t="s">
        <v>233</v>
      </c>
      <c r="C40" s="53" t="s">
        <v>106</v>
      </c>
      <c r="D40" s="53" t="s">
        <v>234</v>
      </c>
      <c r="E40" s="64" t="s">
        <v>24</v>
      </c>
      <c r="F40" s="9">
        <v>12</v>
      </c>
      <c r="G40" s="9">
        <v>6</v>
      </c>
      <c r="H40" s="9">
        <v>14</v>
      </c>
      <c r="I40" s="9">
        <v>50</v>
      </c>
      <c r="J40" s="9">
        <f t="shared" si="0"/>
        <v>82</v>
      </c>
      <c r="K40" s="9" t="s">
        <v>392</v>
      </c>
    </row>
    <row r="41" spans="1:11" ht="15.75">
      <c r="A41" s="9">
        <v>26</v>
      </c>
      <c r="B41" s="53" t="s">
        <v>195</v>
      </c>
      <c r="C41" s="53" t="s">
        <v>104</v>
      </c>
      <c r="D41" s="53" t="s">
        <v>196</v>
      </c>
      <c r="E41" s="64" t="s">
        <v>14</v>
      </c>
      <c r="F41" s="9">
        <v>11</v>
      </c>
      <c r="G41" s="9">
        <v>0</v>
      </c>
      <c r="H41" s="9">
        <v>20</v>
      </c>
      <c r="I41" s="9">
        <v>50</v>
      </c>
      <c r="J41" s="9">
        <f t="shared" si="0"/>
        <v>81</v>
      </c>
      <c r="K41" s="9" t="s">
        <v>392</v>
      </c>
    </row>
    <row r="42" spans="1:11" ht="15.75">
      <c r="A42" s="9">
        <v>27</v>
      </c>
      <c r="B42" s="53" t="s">
        <v>213</v>
      </c>
      <c r="C42" s="53" t="s">
        <v>60</v>
      </c>
      <c r="D42" s="53" t="s">
        <v>29</v>
      </c>
      <c r="E42" s="64" t="s">
        <v>15</v>
      </c>
      <c r="F42" s="9">
        <v>13</v>
      </c>
      <c r="G42" s="9">
        <v>0</v>
      </c>
      <c r="H42" s="9">
        <v>18</v>
      </c>
      <c r="I42" s="9">
        <v>50</v>
      </c>
      <c r="J42" s="9">
        <f t="shared" si="0"/>
        <v>81</v>
      </c>
      <c r="K42" s="9" t="s">
        <v>392</v>
      </c>
    </row>
    <row r="43" spans="1:11" ht="15.75">
      <c r="A43" s="9">
        <v>28</v>
      </c>
      <c r="B43" s="53" t="s">
        <v>189</v>
      </c>
      <c r="C43" s="53" t="s">
        <v>190</v>
      </c>
      <c r="D43" s="53" t="s">
        <v>41</v>
      </c>
      <c r="E43" s="64" t="s">
        <v>14</v>
      </c>
      <c r="F43" s="9">
        <v>12</v>
      </c>
      <c r="G43" s="9">
        <v>0</v>
      </c>
      <c r="H43" s="9">
        <v>18</v>
      </c>
      <c r="I43" s="9">
        <v>50</v>
      </c>
      <c r="J43" s="9">
        <f t="shared" si="0"/>
        <v>80</v>
      </c>
      <c r="K43" s="9" t="s">
        <v>392</v>
      </c>
    </row>
    <row r="44" spans="1:11" ht="15.75">
      <c r="A44" s="9">
        <v>29</v>
      </c>
      <c r="B44" s="53" t="s">
        <v>210</v>
      </c>
      <c r="C44" s="53" t="s">
        <v>46</v>
      </c>
      <c r="D44" s="53" t="s">
        <v>32</v>
      </c>
      <c r="E44" s="64" t="s">
        <v>15</v>
      </c>
      <c r="F44" s="9">
        <v>12</v>
      </c>
      <c r="G44" s="9">
        <v>0</v>
      </c>
      <c r="H44" s="9">
        <v>18</v>
      </c>
      <c r="I44" s="9">
        <v>50</v>
      </c>
      <c r="J44" s="9">
        <f t="shared" si="0"/>
        <v>80</v>
      </c>
      <c r="K44" s="9" t="s">
        <v>392</v>
      </c>
    </row>
    <row r="45" spans="1:11" ht="18.75" customHeight="1">
      <c r="A45" s="9">
        <v>30</v>
      </c>
      <c r="B45" s="53" t="s">
        <v>194</v>
      </c>
      <c r="C45" s="53" t="s">
        <v>28</v>
      </c>
      <c r="D45" s="53" t="s">
        <v>137</v>
      </c>
      <c r="E45" s="64" t="s">
        <v>14</v>
      </c>
      <c r="F45" s="9">
        <v>15</v>
      </c>
      <c r="G45" s="9">
        <v>0</v>
      </c>
      <c r="H45" s="9">
        <v>14</v>
      </c>
      <c r="I45" s="9">
        <v>50</v>
      </c>
      <c r="J45" s="9">
        <f t="shared" si="0"/>
        <v>79</v>
      </c>
      <c r="K45" s="9" t="s">
        <v>392</v>
      </c>
    </row>
    <row r="46" spans="1:11" ht="15.75">
      <c r="A46" s="9">
        <v>31</v>
      </c>
      <c r="B46" s="53" t="s">
        <v>207</v>
      </c>
      <c r="C46" s="53" t="s">
        <v>208</v>
      </c>
      <c r="D46" s="53" t="s">
        <v>209</v>
      </c>
      <c r="E46" s="64" t="s">
        <v>14</v>
      </c>
      <c r="F46" s="9">
        <v>12</v>
      </c>
      <c r="G46" s="9">
        <v>0</v>
      </c>
      <c r="H46" s="9">
        <v>17</v>
      </c>
      <c r="I46" s="9">
        <v>50</v>
      </c>
      <c r="J46" s="9">
        <f t="shared" si="0"/>
        <v>79</v>
      </c>
      <c r="K46" s="9" t="s">
        <v>392</v>
      </c>
    </row>
    <row r="47" spans="1:11" ht="15.75">
      <c r="A47" s="9">
        <v>32</v>
      </c>
      <c r="B47" s="53" t="s">
        <v>174</v>
      </c>
      <c r="C47" s="54" t="s">
        <v>55</v>
      </c>
      <c r="D47" s="54" t="s">
        <v>82</v>
      </c>
      <c r="E47" s="64" t="s">
        <v>23</v>
      </c>
      <c r="F47" s="9">
        <v>16</v>
      </c>
      <c r="G47" s="9">
        <v>0</v>
      </c>
      <c r="H47" s="9">
        <v>12</v>
      </c>
      <c r="I47" s="9">
        <v>50</v>
      </c>
      <c r="J47" s="9">
        <f t="shared" si="0"/>
        <v>78</v>
      </c>
      <c r="K47" s="9" t="s">
        <v>392</v>
      </c>
    </row>
    <row r="48" spans="1:11" ht="15.75">
      <c r="A48" s="9">
        <v>33</v>
      </c>
      <c r="B48" s="53" t="s">
        <v>215</v>
      </c>
      <c r="C48" s="53" t="s">
        <v>28</v>
      </c>
      <c r="D48" s="53" t="s">
        <v>80</v>
      </c>
      <c r="E48" s="64" t="s">
        <v>15</v>
      </c>
      <c r="F48" s="9">
        <v>6</v>
      </c>
      <c r="G48" s="9">
        <v>0</v>
      </c>
      <c r="H48" s="9">
        <v>20</v>
      </c>
      <c r="I48" s="9">
        <v>50</v>
      </c>
      <c r="J48" s="9">
        <f t="shared" ref="J48:J78" si="1">SUM(F48:I48)</f>
        <v>76</v>
      </c>
      <c r="K48" s="9" t="s">
        <v>392</v>
      </c>
    </row>
    <row r="49" spans="1:11" ht="15.75">
      <c r="A49" s="9">
        <v>34</v>
      </c>
      <c r="B49" s="53" t="s">
        <v>221</v>
      </c>
      <c r="C49" s="53" t="s">
        <v>46</v>
      </c>
      <c r="D49" s="53" t="s">
        <v>29</v>
      </c>
      <c r="E49" s="64" t="s">
        <v>15</v>
      </c>
      <c r="F49" s="9">
        <v>10</v>
      </c>
      <c r="G49" s="9">
        <v>0</v>
      </c>
      <c r="H49" s="9">
        <v>15</v>
      </c>
      <c r="I49" s="9">
        <v>50</v>
      </c>
      <c r="J49" s="9">
        <f t="shared" si="1"/>
        <v>75</v>
      </c>
      <c r="K49" s="9" t="s">
        <v>392</v>
      </c>
    </row>
    <row r="50" spans="1:11" ht="15.75">
      <c r="A50" s="9">
        <v>35</v>
      </c>
      <c r="B50" s="53" t="s">
        <v>115</v>
      </c>
      <c r="C50" s="53" t="s">
        <v>198</v>
      </c>
      <c r="D50" s="53" t="s">
        <v>137</v>
      </c>
      <c r="E50" s="64" t="s">
        <v>14</v>
      </c>
      <c r="F50" s="9">
        <v>13</v>
      </c>
      <c r="G50" s="9">
        <v>0</v>
      </c>
      <c r="H50" s="9">
        <v>10</v>
      </c>
      <c r="I50" s="9">
        <v>50</v>
      </c>
      <c r="J50" s="9">
        <f t="shared" si="1"/>
        <v>73</v>
      </c>
      <c r="K50" s="9" t="s">
        <v>392</v>
      </c>
    </row>
    <row r="51" spans="1:11" ht="15.75">
      <c r="A51" s="9">
        <v>36</v>
      </c>
      <c r="B51" s="53" t="s">
        <v>250</v>
      </c>
      <c r="C51" s="53" t="s">
        <v>251</v>
      </c>
      <c r="D51" s="53" t="s">
        <v>252</v>
      </c>
      <c r="E51" s="64" t="s">
        <v>24</v>
      </c>
      <c r="F51" s="9">
        <v>14</v>
      </c>
      <c r="G51" s="9">
        <v>0</v>
      </c>
      <c r="H51" s="9">
        <v>8</v>
      </c>
      <c r="I51" s="9">
        <v>50</v>
      </c>
      <c r="J51" s="9">
        <f t="shared" si="1"/>
        <v>72</v>
      </c>
      <c r="K51" s="9" t="s">
        <v>392</v>
      </c>
    </row>
    <row r="52" spans="1:11" ht="15.75">
      <c r="A52" s="9">
        <v>37</v>
      </c>
      <c r="B52" s="53" t="s">
        <v>254</v>
      </c>
      <c r="C52" s="53" t="s">
        <v>28</v>
      </c>
      <c r="D52" s="53" t="s">
        <v>29</v>
      </c>
      <c r="E52" s="64" t="s">
        <v>24</v>
      </c>
      <c r="F52" s="9">
        <v>7</v>
      </c>
      <c r="G52" s="9">
        <v>0</v>
      </c>
      <c r="H52" s="9">
        <v>15</v>
      </c>
      <c r="I52" s="9">
        <v>50</v>
      </c>
      <c r="J52" s="9">
        <f t="shared" si="1"/>
        <v>72</v>
      </c>
      <c r="K52" s="9" t="s">
        <v>392</v>
      </c>
    </row>
    <row r="53" spans="1:11" ht="15.75">
      <c r="A53" s="9">
        <v>38</v>
      </c>
      <c r="B53" s="53" t="s">
        <v>223</v>
      </c>
      <c r="C53" s="53" t="s">
        <v>129</v>
      </c>
      <c r="D53" s="53" t="s">
        <v>109</v>
      </c>
      <c r="E53" s="64" t="s">
        <v>15</v>
      </c>
      <c r="F53" s="9">
        <v>11</v>
      </c>
      <c r="G53" s="9">
        <v>0</v>
      </c>
      <c r="H53" s="9">
        <v>8</v>
      </c>
      <c r="I53" s="9">
        <v>50</v>
      </c>
      <c r="J53" s="9">
        <f t="shared" si="1"/>
        <v>69</v>
      </c>
      <c r="K53" s="9" t="s">
        <v>392</v>
      </c>
    </row>
    <row r="54" spans="1:11" ht="15.75">
      <c r="A54" s="9">
        <v>39</v>
      </c>
      <c r="B54" s="53" t="s">
        <v>229</v>
      </c>
      <c r="C54" s="53" t="s">
        <v>37</v>
      </c>
      <c r="D54" s="53" t="s">
        <v>29</v>
      </c>
      <c r="E54" s="64" t="s">
        <v>15</v>
      </c>
      <c r="F54" s="9">
        <v>11</v>
      </c>
      <c r="G54" s="9">
        <v>0</v>
      </c>
      <c r="H54" s="9">
        <v>8</v>
      </c>
      <c r="I54" s="9">
        <v>50</v>
      </c>
      <c r="J54" s="9">
        <f t="shared" si="1"/>
        <v>69</v>
      </c>
      <c r="K54" s="9" t="s">
        <v>392</v>
      </c>
    </row>
    <row r="55" spans="1:11" ht="15.75">
      <c r="A55" s="9">
        <v>40</v>
      </c>
      <c r="B55" s="53" t="s">
        <v>248</v>
      </c>
      <c r="C55" s="53" t="s">
        <v>173</v>
      </c>
      <c r="D55" s="53" t="s">
        <v>41</v>
      </c>
      <c r="E55" s="64" t="s">
        <v>24</v>
      </c>
      <c r="F55" s="9">
        <v>9</v>
      </c>
      <c r="G55" s="9">
        <v>0</v>
      </c>
      <c r="H55" s="9">
        <v>10</v>
      </c>
      <c r="I55" s="9">
        <v>50</v>
      </c>
      <c r="J55" s="9">
        <f t="shared" si="1"/>
        <v>69</v>
      </c>
      <c r="K55" s="9" t="s">
        <v>392</v>
      </c>
    </row>
    <row r="56" spans="1:11" ht="15.75">
      <c r="A56" s="9">
        <v>41</v>
      </c>
      <c r="B56" s="53" t="s">
        <v>172</v>
      </c>
      <c r="C56" s="54" t="s">
        <v>173</v>
      </c>
      <c r="D56" s="54" t="s">
        <v>107</v>
      </c>
      <c r="E56" s="64" t="s">
        <v>23</v>
      </c>
      <c r="F56" s="9">
        <v>8</v>
      </c>
      <c r="G56" s="9">
        <v>0</v>
      </c>
      <c r="H56" s="9">
        <v>10</v>
      </c>
      <c r="I56" s="9">
        <v>50</v>
      </c>
      <c r="J56" s="9">
        <f t="shared" si="1"/>
        <v>68</v>
      </c>
      <c r="K56" s="9" t="s">
        <v>392</v>
      </c>
    </row>
    <row r="57" spans="1:11" ht="15.75">
      <c r="A57" s="9">
        <v>42</v>
      </c>
      <c r="B57" s="53" t="s">
        <v>211</v>
      </c>
      <c r="C57" s="53" t="s">
        <v>101</v>
      </c>
      <c r="D57" s="53" t="s">
        <v>29</v>
      </c>
      <c r="E57" s="64" t="s">
        <v>15</v>
      </c>
      <c r="F57" s="9">
        <v>10</v>
      </c>
      <c r="G57" s="9">
        <v>0</v>
      </c>
      <c r="H57" s="9">
        <v>8</v>
      </c>
      <c r="I57" s="9">
        <v>50</v>
      </c>
      <c r="J57" s="9">
        <f t="shared" si="1"/>
        <v>68</v>
      </c>
      <c r="K57" s="9" t="s">
        <v>392</v>
      </c>
    </row>
    <row r="58" spans="1:11" ht="15.75">
      <c r="A58" s="9">
        <v>43</v>
      </c>
      <c r="B58" s="53" t="s">
        <v>226</v>
      </c>
      <c r="C58" s="53" t="s">
        <v>28</v>
      </c>
      <c r="D58" s="53" t="s">
        <v>193</v>
      </c>
      <c r="E58" s="64" t="s">
        <v>15</v>
      </c>
      <c r="F58" s="9">
        <v>10</v>
      </c>
      <c r="G58" s="9">
        <v>0</v>
      </c>
      <c r="H58" s="9">
        <v>8</v>
      </c>
      <c r="I58" s="9">
        <v>50</v>
      </c>
      <c r="J58" s="9">
        <f t="shared" si="1"/>
        <v>68</v>
      </c>
      <c r="K58" s="9" t="s">
        <v>392</v>
      </c>
    </row>
    <row r="59" spans="1:11" ht="15.75">
      <c r="A59" s="9">
        <v>44</v>
      </c>
      <c r="B59" s="53" t="s">
        <v>224</v>
      </c>
      <c r="C59" s="53" t="s">
        <v>34</v>
      </c>
      <c r="D59" s="53" t="s">
        <v>225</v>
      </c>
      <c r="E59" s="64" t="s">
        <v>15</v>
      </c>
      <c r="F59" s="9">
        <v>9</v>
      </c>
      <c r="G59" s="9">
        <v>0</v>
      </c>
      <c r="H59" s="9">
        <v>8</v>
      </c>
      <c r="I59" s="9">
        <v>50</v>
      </c>
      <c r="J59" s="9">
        <f t="shared" si="1"/>
        <v>67</v>
      </c>
      <c r="K59" s="9" t="s">
        <v>392</v>
      </c>
    </row>
    <row r="60" spans="1:11" ht="15.75">
      <c r="A60" s="9">
        <v>45</v>
      </c>
      <c r="B60" s="53" t="s">
        <v>206</v>
      </c>
      <c r="C60" s="53" t="s">
        <v>55</v>
      </c>
      <c r="D60" s="53" t="s">
        <v>41</v>
      </c>
      <c r="E60" s="64" t="s">
        <v>14</v>
      </c>
      <c r="F60" s="9">
        <v>15</v>
      </c>
      <c r="G60" s="9">
        <v>0</v>
      </c>
      <c r="H60" s="9">
        <v>0</v>
      </c>
      <c r="I60" s="9">
        <v>50</v>
      </c>
      <c r="J60" s="9">
        <f t="shared" si="1"/>
        <v>65</v>
      </c>
      <c r="K60" s="9" t="s">
        <v>392</v>
      </c>
    </row>
    <row r="61" spans="1:11" ht="15.75">
      <c r="A61" s="9">
        <v>46</v>
      </c>
      <c r="B61" s="53" t="s">
        <v>241</v>
      </c>
      <c r="C61" s="53" t="s">
        <v>242</v>
      </c>
      <c r="D61" s="53" t="s">
        <v>243</v>
      </c>
      <c r="E61" s="64" t="s">
        <v>24</v>
      </c>
      <c r="F61" s="9">
        <v>5</v>
      </c>
      <c r="G61" s="9">
        <v>0</v>
      </c>
      <c r="H61" s="9">
        <v>10</v>
      </c>
      <c r="I61" s="9">
        <v>50</v>
      </c>
      <c r="J61" s="9">
        <f t="shared" si="1"/>
        <v>65</v>
      </c>
      <c r="K61" s="9" t="s">
        <v>392</v>
      </c>
    </row>
    <row r="62" spans="1:11" ht="15.75">
      <c r="A62" s="9">
        <v>47</v>
      </c>
      <c r="B62" s="53" t="s">
        <v>249</v>
      </c>
      <c r="C62" s="53" t="s">
        <v>87</v>
      </c>
      <c r="D62" s="53" t="s">
        <v>29</v>
      </c>
      <c r="E62" s="64" t="s">
        <v>24</v>
      </c>
      <c r="F62" s="9">
        <v>7</v>
      </c>
      <c r="G62" s="9">
        <v>0</v>
      </c>
      <c r="H62" s="9">
        <v>8</v>
      </c>
      <c r="I62" s="9">
        <v>50</v>
      </c>
      <c r="J62" s="9">
        <f t="shared" si="1"/>
        <v>65</v>
      </c>
      <c r="K62" s="9" t="s">
        <v>392</v>
      </c>
    </row>
    <row r="63" spans="1:11" ht="15.75">
      <c r="A63" s="9">
        <v>48</v>
      </c>
      <c r="B63" s="53" t="s">
        <v>244</v>
      </c>
      <c r="C63" s="53" t="s">
        <v>245</v>
      </c>
      <c r="D63" s="53" t="s">
        <v>29</v>
      </c>
      <c r="E63" s="64" t="s">
        <v>24</v>
      </c>
      <c r="F63" s="9">
        <v>4</v>
      </c>
      <c r="G63" s="9">
        <v>0</v>
      </c>
      <c r="H63" s="9">
        <v>10</v>
      </c>
      <c r="I63" s="9">
        <v>50</v>
      </c>
      <c r="J63" s="9">
        <f t="shared" si="1"/>
        <v>64</v>
      </c>
      <c r="K63" s="9" t="s">
        <v>392</v>
      </c>
    </row>
    <row r="64" spans="1:11" ht="15.75">
      <c r="A64" s="9">
        <v>49</v>
      </c>
      <c r="B64" s="53" t="s">
        <v>247</v>
      </c>
      <c r="C64" s="53" t="s">
        <v>64</v>
      </c>
      <c r="D64" s="53" t="s">
        <v>80</v>
      </c>
      <c r="E64" s="64" t="s">
        <v>24</v>
      </c>
      <c r="F64" s="9">
        <v>14</v>
      </c>
      <c r="G64" s="9">
        <v>0</v>
      </c>
      <c r="H64" s="9">
        <v>0</v>
      </c>
      <c r="I64" s="9">
        <v>50</v>
      </c>
      <c r="J64" s="9">
        <f t="shared" si="1"/>
        <v>64</v>
      </c>
      <c r="K64" s="9" t="s">
        <v>392</v>
      </c>
    </row>
    <row r="65" spans="1:11" ht="15.75">
      <c r="A65" s="9">
        <v>50</v>
      </c>
      <c r="B65" s="53" t="s">
        <v>185</v>
      </c>
      <c r="C65" s="54" t="s">
        <v>28</v>
      </c>
      <c r="D65" s="54" t="s">
        <v>58</v>
      </c>
      <c r="E65" s="64" t="s">
        <v>23</v>
      </c>
      <c r="F65" s="9">
        <v>13</v>
      </c>
      <c r="G65" s="9">
        <v>0</v>
      </c>
      <c r="H65" s="9">
        <v>0</v>
      </c>
      <c r="I65" s="9">
        <v>50</v>
      </c>
      <c r="J65" s="9">
        <f t="shared" si="1"/>
        <v>63</v>
      </c>
      <c r="K65" s="9" t="s">
        <v>392</v>
      </c>
    </row>
    <row r="66" spans="1:11" ht="15.75">
      <c r="A66" s="9">
        <v>51</v>
      </c>
      <c r="B66" s="53" t="s">
        <v>202</v>
      </c>
      <c r="C66" s="53" t="s">
        <v>203</v>
      </c>
      <c r="D66" s="53" t="s">
        <v>29</v>
      </c>
      <c r="E66" s="64" t="s">
        <v>14</v>
      </c>
      <c r="F66" s="9">
        <v>13</v>
      </c>
      <c r="G66" s="9">
        <v>0</v>
      </c>
      <c r="H66" s="9">
        <v>0</v>
      </c>
      <c r="I66" s="9">
        <v>50</v>
      </c>
      <c r="J66" s="9">
        <f t="shared" si="1"/>
        <v>63</v>
      </c>
      <c r="K66" s="9" t="s">
        <v>392</v>
      </c>
    </row>
    <row r="67" spans="1:11" ht="15.75">
      <c r="A67" s="9">
        <v>52</v>
      </c>
      <c r="B67" s="53" t="s">
        <v>246</v>
      </c>
      <c r="C67" s="53" t="s">
        <v>201</v>
      </c>
      <c r="D67" s="53" t="s">
        <v>35</v>
      </c>
      <c r="E67" s="64" t="s">
        <v>24</v>
      </c>
      <c r="F67" s="9">
        <v>5</v>
      </c>
      <c r="G67" s="9">
        <v>0</v>
      </c>
      <c r="H67" s="9">
        <v>8</v>
      </c>
      <c r="I67" s="9">
        <v>50</v>
      </c>
      <c r="J67" s="9">
        <f t="shared" si="1"/>
        <v>63</v>
      </c>
      <c r="K67" s="9" t="s">
        <v>392</v>
      </c>
    </row>
    <row r="68" spans="1:11" ht="15.75">
      <c r="A68" s="9">
        <v>53</v>
      </c>
      <c r="B68" s="53" t="s">
        <v>177</v>
      </c>
      <c r="C68" s="54" t="s">
        <v>87</v>
      </c>
      <c r="D68" s="54" t="s">
        <v>41</v>
      </c>
      <c r="E68" s="64" t="s">
        <v>23</v>
      </c>
      <c r="F68" s="9">
        <v>11</v>
      </c>
      <c r="G68" s="9">
        <v>0</v>
      </c>
      <c r="H68" s="9">
        <v>0</v>
      </c>
      <c r="I68" s="9">
        <v>50</v>
      </c>
      <c r="J68" s="9">
        <f t="shared" si="1"/>
        <v>61</v>
      </c>
      <c r="K68" s="9" t="s">
        <v>392</v>
      </c>
    </row>
    <row r="69" spans="1:11" ht="15.75">
      <c r="A69" s="9">
        <v>54</v>
      </c>
      <c r="B69" s="53" t="s">
        <v>178</v>
      </c>
      <c r="C69" s="54" t="s">
        <v>179</v>
      </c>
      <c r="D69" s="54" t="s">
        <v>41</v>
      </c>
      <c r="E69" s="64" t="s">
        <v>23</v>
      </c>
      <c r="F69" s="9">
        <v>11</v>
      </c>
      <c r="G69" s="9">
        <v>0</v>
      </c>
      <c r="H69" s="9">
        <v>0</v>
      </c>
      <c r="I69" s="9">
        <v>50</v>
      </c>
      <c r="J69" s="9">
        <f t="shared" si="1"/>
        <v>61</v>
      </c>
      <c r="K69" s="9" t="s">
        <v>392</v>
      </c>
    </row>
    <row r="70" spans="1:11" ht="15.75">
      <c r="A70" s="9">
        <v>55</v>
      </c>
      <c r="B70" s="53" t="s">
        <v>181</v>
      </c>
      <c r="C70" s="54" t="s">
        <v>182</v>
      </c>
      <c r="D70" s="54" t="s">
        <v>41</v>
      </c>
      <c r="E70" s="64" t="s">
        <v>23</v>
      </c>
      <c r="F70" s="9">
        <v>8</v>
      </c>
      <c r="G70" s="9">
        <v>0</v>
      </c>
      <c r="H70" s="9">
        <v>3</v>
      </c>
      <c r="I70" s="9">
        <v>50</v>
      </c>
      <c r="J70" s="9">
        <f t="shared" si="1"/>
        <v>61</v>
      </c>
      <c r="K70" s="9" t="s">
        <v>392</v>
      </c>
    </row>
    <row r="71" spans="1:11" ht="15.75">
      <c r="A71" s="9">
        <v>56</v>
      </c>
      <c r="B71" s="53" t="s">
        <v>186</v>
      </c>
      <c r="C71" s="54" t="s">
        <v>187</v>
      </c>
      <c r="D71" s="54" t="s">
        <v>32</v>
      </c>
      <c r="E71" s="64" t="s">
        <v>23</v>
      </c>
      <c r="F71" s="9">
        <v>11</v>
      </c>
      <c r="G71" s="9">
        <v>0</v>
      </c>
      <c r="H71" s="9">
        <v>0</v>
      </c>
      <c r="I71" s="9">
        <v>50</v>
      </c>
      <c r="J71" s="9">
        <f t="shared" si="1"/>
        <v>61</v>
      </c>
      <c r="K71" s="9" t="s">
        <v>392</v>
      </c>
    </row>
    <row r="72" spans="1:11" ht="15.75">
      <c r="A72" s="9">
        <v>57</v>
      </c>
      <c r="B72" s="53" t="s">
        <v>167</v>
      </c>
      <c r="C72" s="54" t="s">
        <v>168</v>
      </c>
      <c r="D72" s="54" t="s">
        <v>71</v>
      </c>
      <c r="E72" s="64" t="s">
        <v>23</v>
      </c>
      <c r="F72" s="9">
        <v>10</v>
      </c>
      <c r="G72" s="9">
        <v>0</v>
      </c>
      <c r="H72" s="9">
        <v>0</v>
      </c>
      <c r="I72" s="9">
        <v>50</v>
      </c>
      <c r="J72" s="9">
        <f t="shared" si="1"/>
        <v>60</v>
      </c>
      <c r="K72" s="9" t="s">
        <v>392</v>
      </c>
    </row>
    <row r="73" spans="1:11" ht="15.75">
      <c r="A73" s="9">
        <v>58</v>
      </c>
      <c r="B73" s="53" t="s">
        <v>214</v>
      </c>
      <c r="C73" s="53" t="s">
        <v>90</v>
      </c>
      <c r="D73" s="53" t="s">
        <v>53</v>
      </c>
      <c r="E73" s="64" t="s">
        <v>15</v>
      </c>
      <c r="F73" s="9">
        <v>2</v>
      </c>
      <c r="G73" s="9">
        <v>0</v>
      </c>
      <c r="H73" s="9">
        <v>8</v>
      </c>
      <c r="I73" s="9">
        <v>50</v>
      </c>
      <c r="J73" s="9">
        <f t="shared" si="1"/>
        <v>60</v>
      </c>
      <c r="K73" s="9" t="s">
        <v>392</v>
      </c>
    </row>
    <row r="74" spans="1:11" ht="15.75">
      <c r="A74" s="9">
        <v>59</v>
      </c>
      <c r="B74" s="53" t="s">
        <v>216</v>
      </c>
      <c r="C74" s="53" t="s">
        <v>73</v>
      </c>
      <c r="D74" s="53" t="s">
        <v>196</v>
      </c>
      <c r="E74" s="64" t="s">
        <v>15</v>
      </c>
      <c r="F74" s="9">
        <v>9</v>
      </c>
      <c r="G74" s="9">
        <v>0</v>
      </c>
      <c r="H74" s="9">
        <v>0</v>
      </c>
      <c r="I74" s="9">
        <v>50</v>
      </c>
      <c r="J74" s="9">
        <f t="shared" si="1"/>
        <v>59</v>
      </c>
      <c r="K74" s="9" t="s">
        <v>392</v>
      </c>
    </row>
    <row r="75" spans="1:11" ht="15.75">
      <c r="A75" s="9">
        <v>60</v>
      </c>
      <c r="B75" s="53" t="s">
        <v>214</v>
      </c>
      <c r="C75" s="53" t="s">
        <v>55</v>
      </c>
      <c r="D75" s="53" t="s">
        <v>29</v>
      </c>
      <c r="E75" s="64" t="s">
        <v>15</v>
      </c>
      <c r="F75" s="9">
        <v>8</v>
      </c>
      <c r="G75" s="9">
        <v>0</v>
      </c>
      <c r="H75" s="9">
        <v>0</v>
      </c>
      <c r="I75" s="9">
        <v>50</v>
      </c>
      <c r="J75" s="9">
        <f t="shared" si="1"/>
        <v>58</v>
      </c>
      <c r="K75" s="9" t="s">
        <v>392</v>
      </c>
    </row>
    <row r="76" spans="1:11" ht="15.75">
      <c r="A76" s="9">
        <v>61</v>
      </c>
      <c r="B76" s="53" t="s">
        <v>235</v>
      </c>
      <c r="C76" s="53" t="s">
        <v>126</v>
      </c>
      <c r="D76" s="53" t="s">
        <v>236</v>
      </c>
      <c r="E76" s="64" t="s">
        <v>24</v>
      </c>
      <c r="F76" s="9">
        <v>8</v>
      </c>
      <c r="G76" s="9">
        <v>0</v>
      </c>
      <c r="H76" s="9">
        <v>0</v>
      </c>
      <c r="I76" s="9">
        <v>50</v>
      </c>
      <c r="J76" s="9">
        <f t="shared" si="1"/>
        <v>58</v>
      </c>
      <c r="K76" s="9" t="s">
        <v>392</v>
      </c>
    </row>
    <row r="77" spans="1:11" ht="15.75">
      <c r="A77" s="9">
        <v>62</v>
      </c>
      <c r="B77" s="53" t="s">
        <v>218</v>
      </c>
      <c r="C77" s="53" t="s">
        <v>104</v>
      </c>
      <c r="D77" s="53" t="s">
        <v>71</v>
      </c>
      <c r="E77" s="64" t="s">
        <v>15</v>
      </c>
      <c r="F77" s="9">
        <v>7</v>
      </c>
      <c r="G77" s="9">
        <v>0</v>
      </c>
      <c r="H77" s="9">
        <v>0</v>
      </c>
      <c r="I77" s="9">
        <v>50</v>
      </c>
      <c r="J77" s="9">
        <f t="shared" si="1"/>
        <v>57</v>
      </c>
      <c r="K77" s="9" t="s">
        <v>392</v>
      </c>
    </row>
    <row r="78" spans="1:11" ht="15.75">
      <c r="A78" s="9">
        <v>63</v>
      </c>
      <c r="B78" s="53" t="s">
        <v>240</v>
      </c>
      <c r="C78" s="53" t="s">
        <v>57</v>
      </c>
      <c r="D78" s="53" t="s">
        <v>38</v>
      </c>
      <c r="E78" s="64" t="s">
        <v>24</v>
      </c>
      <c r="F78" s="9">
        <v>5</v>
      </c>
      <c r="G78" s="9">
        <v>0</v>
      </c>
      <c r="H78" s="9">
        <v>0</v>
      </c>
      <c r="I78" s="9">
        <v>50</v>
      </c>
      <c r="J78" s="9">
        <f t="shared" si="1"/>
        <v>55</v>
      </c>
      <c r="K78" s="9" t="s">
        <v>392</v>
      </c>
    </row>
    <row r="79" spans="1:11">
      <c r="I79" s="79"/>
    </row>
    <row r="82" spans="6:11">
      <c r="F82" t="s">
        <v>394</v>
      </c>
      <c r="I82" t="s">
        <v>373</v>
      </c>
    </row>
    <row r="83" spans="6:11">
      <c r="F83" t="s">
        <v>9</v>
      </c>
      <c r="I83" s="1" t="s">
        <v>395</v>
      </c>
      <c r="J83" s="1"/>
      <c r="K83" s="1"/>
    </row>
    <row r="84" spans="6:11">
      <c r="I84" s="1" t="s">
        <v>396</v>
      </c>
      <c r="J84" s="1"/>
      <c r="K84" s="1"/>
    </row>
    <row r="85" spans="6:11">
      <c r="I85" s="1"/>
      <c r="J85" s="1"/>
      <c r="K85" s="1"/>
    </row>
    <row r="86" spans="6:11">
      <c r="J86" s="80"/>
      <c r="K86" s="80"/>
    </row>
    <row r="87" spans="6:11">
      <c r="J87" s="79"/>
      <c r="K87" s="79"/>
    </row>
  </sheetData>
  <sortState ref="A17:K78">
    <sortCondition descending="1" ref="K16:K78"/>
  </sortState>
  <mergeCells count="19">
    <mergeCell ref="A1:J1"/>
    <mergeCell ref="A2:J2"/>
    <mergeCell ref="A11:J11"/>
    <mergeCell ref="A13:H13"/>
    <mergeCell ref="A14:A15"/>
    <mergeCell ref="E14:E15"/>
    <mergeCell ref="A9:J9"/>
    <mergeCell ref="J14:J15"/>
    <mergeCell ref="F4:I4"/>
    <mergeCell ref="F8:J8"/>
    <mergeCell ref="K14:K15"/>
    <mergeCell ref="F6:I6"/>
    <mergeCell ref="A7:D7"/>
    <mergeCell ref="F7:I7"/>
    <mergeCell ref="A8:D8"/>
    <mergeCell ref="B14:D15"/>
    <mergeCell ref="A10:J10"/>
    <mergeCell ref="F14:I14"/>
    <mergeCell ref="A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73"/>
  <sheetViews>
    <sheetView view="pageBreakPreview" topLeftCell="A46" zoomScaleNormal="100" zoomScaleSheetLayoutView="100" workbookViewId="0">
      <selection activeCell="F70" sqref="F70:K72"/>
    </sheetView>
  </sheetViews>
  <sheetFormatPr defaultRowHeight="12.75"/>
  <cols>
    <col min="1" max="1" width="8.140625" customWidth="1"/>
    <col min="2" max="2" width="14.42578125" customWidth="1"/>
    <col min="3" max="3" width="14.140625" customWidth="1"/>
    <col min="4" max="4" width="16.5703125" customWidth="1"/>
    <col min="5" max="5" width="8.5703125" customWidth="1"/>
    <col min="6" max="6" width="6.28515625" customWidth="1"/>
    <col min="7" max="7" width="6.5703125" customWidth="1"/>
    <col min="8" max="9" width="6.28515625" customWidth="1"/>
    <col min="11" max="11" width="16" bestFit="1" customWidth="1"/>
    <col min="12" max="12" width="11.85546875" bestFit="1" customWidth="1"/>
  </cols>
  <sheetData>
    <row r="1" spans="1:12" ht="15.75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"/>
    </row>
    <row r="2" spans="1:12" ht="15.75">
      <c r="A2" s="45" t="s">
        <v>4</v>
      </c>
      <c r="B2" s="45"/>
      <c r="C2" s="45"/>
      <c r="D2" s="45"/>
      <c r="E2" s="45"/>
      <c r="F2" s="45"/>
      <c r="G2" s="45"/>
      <c r="H2" s="45"/>
      <c r="I2" s="40" t="s">
        <v>372</v>
      </c>
      <c r="J2" s="40"/>
      <c r="K2" s="3"/>
    </row>
    <row r="3" spans="1:12" ht="15.75">
      <c r="A3" s="2"/>
      <c r="B3" s="2"/>
      <c r="C3" s="2"/>
      <c r="D3" s="2"/>
      <c r="E3" s="2"/>
      <c r="F3" s="2"/>
      <c r="G3" s="2"/>
      <c r="H3" s="2"/>
      <c r="I3" s="4"/>
      <c r="J3" s="4"/>
      <c r="K3" s="3"/>
    </row>
    <row r="4" spans="1:12" ht="15.75">
      <c r="A4" s="2"/>
      <c r="B4" s="2"/>
      <c r="C4" s="2"/>
      <c r="D4" s="2"/>
      <c r="E4" s="2"/>
      <c r="F4" s="40" t="s">
        <v>401</v>
      </c>
      <c r="G4" s="40"/>
      <c r="H4" s="40"/>
      <c r="I4" s="40"/>
      <c r="J4" s="4"/>
      <c r="K4" s="3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3"/>
    </row>
    <row r="6" spans="1:12" ht="15.75">
      <c r="A6" s="19" t="s">
        <v>5</v>
      </c>
      <c r="B6" s="19"/>
      <c r="C6" s="19"/>
      <c r="D6" s="19"/>
      <c r="E6" s="11"/>
      <c r="F6" s="40" t="s">
        <v>383</v>
      </c>
      <c r="G6" s="40"/>
      <c r="H6" s="40"/>
      <c r="I6" s="40"/>
      <c r="J6" s="11"/>
      <c r="K6" s="3"/>
    </row>
    <row r="7" spans="1:12" ht="15.75">
      <c r="A7" s="19" t="s">
        <v>6</v>
      </c>
      <c r="B7" s="19"/>
      <c r="C7" s="19"/>
      <c r="D7" s="19"/>
      <c r="E7" s="11"/>
      <c r="F7" s="24" t="s">
        <v>380</v>
      </c>
      <c r="G7" s="25"/>
      <c r="H7" s="25"/>
      <c r="I7" s="25"/>
      <c r="J7" s="5"/>
      <c r="K7" s="3"/>
    </row>
    <row r="8" spans="1:12" ht="15.75">
      <c r="A8" s="19" t="s">
        <v>7</v>
      </c>
      <c r="B8" s="19"/>
      <c r="C8" s="19"/>
      <c r="D8" s="19"/>
      <c r="E8" s="11"/>
      <c r="F8" s="46" t="s">
        <v>399</v>
      </c>
      <c r="G8" s="46"/>
      <c r="H8" s="46"/>
      <c r="I8" s="46"/>
      <c r="J8" s="46"/>
      <c r="K8" s="3"/>
    </row>
    <row r="9" spans="1:12" ht="15.75">
      <c r="A9" s="47" t="s">
        <v>8</v>
      </c>
      <c r="B9" s="47"/>
      <c r="C9" s="47"/>
      <c r="D9" s="47"/>
      <c r="E9" s="13"/>
      <c r="F9" s="24">
        <v>43742</v>
      </c>
      <c r="G9" s="25"/>
      <c r="H9" s="25"/>
      <c r="I9" s="25"/>
      <c r="J9" s="25"/>
      <c r="K9" s="3"/>
    </row>
    <row r="10" spans="1:12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3"/>
    </row>
    <row r="11" spans="1:12" ht="15.75">
      <c r="A11" s="35" t="s">
        <v>386</v>
      </c>
      <c r="B11" s="35"/>
      <c r="C11" s="35"/>
      <c r="D11" s="35"/>
      <c r="E11" s="35"/>
      <c r="F11" s="35"/>
      <c r="G11" s="35"/>
      <c r="H11" s="35"/>
      <c r="I11" s="6">
        <v>115</v>
      </c>
      <c r="J11" s="3"/>
      <c r="K11" s="3"/>
    </row>
    <row r="12" spans="1:12" ht="15.75" customHeight="1">
      <c r="A12" s="20" t="s">
        <v>0</v>
      </c>
      <c r="B12" s="26" t="s">
        <v>317</v>
      </c>
      <c r="C12" s="48"/>
      <c r="D12" s="49"/>
      <c r="E12" s="14"/>
      <c r="F12" s="22" t="s">
        <v>2</v>
      </c>
      <c r="G12" s="43"/>
      <c r="H12" s="43"/>
      <c r="I12" s="44"/>
      <c r="J12" s="20" t="s">
        <v>1</v>
      </c>
      <c r="K12" s="17" t="s">
        <v>393</v>
      </c>
    </row>
    <row r="13" spans="1:12" ht="15.75">
      <c r="A13" s="42"/>
      <c r="B13" s="50"/>
      <c r="C13" s="51"/>
      <c r="D13" s="52"/>
      <c r="E13" s="12" t="s">
        <v>11</v>
      </c>
      <c r="F13" s="8">
        <v>1</v>
      </c>
      <c r="G13" s="8">
        <v>2</v>
      </c>
      <c r="H13" s="8">
        <v>3</v>
      </c>
      <c r="I13" s="8">
        <v>4</v>
      </c>
      <c r="J13" s="42"/>
      <c r="K13" s="18"/>
    </row>
    <row r="14" spans="1:12" ht="15.75">
      <c r="A14" s="9">
        <v>1</v>
      </c>
      <c r="B14" s="53" t="s">
        <v>280</v>
      </c>
      <c r="C14" s="53" t="s">
        <v>101</v>
      </c>
      <c r="D14" s="53" t="s">
        <v>53</v>
      </c>
      <c r="E14" s="63" t="s">
        <v>17</v>
      </c>
      <c r="F14" s="9">
        <v>16</v>
      </c>
      <c r="G14" s="9">
        <v>4</v>
      </c>
      <c r="H14" s="9">
        <v>40</v>
      </c>
      <c r="I14" s="10">
        <v>50</v>
      </c>
      <c r="J14" s="10">
        <f t="shared" ref="J14:J45" si="0">SUM(F14:I14)</f>
        <v>110</v>
      </c>
      <c r="K14" s="9" t="s">
        <v>387</v>
      </c>
      <c r="L14" s="15"/>
    </row>
    <row r="15" spans="1:12" ht="17.25" customHeight="1">
      <c r="A15" s="9">
        <v>2</v>
      </c>
      <c r="B15" s="53" t="s">
        <v>292</v>
      </c>
      <c r="C15" s="53" t="s">
        <v>28</v>
      </c>
      <c r="D15" s="53" t="s">
        <v>29</v>
      </c>
      <c r="E15" s="63" t="s">
        <v>18</v>
      </c>
      <c r="F15" s="9">
        <v>11</v>
      </c>
      <c r="G15" s="9">
        <v>5</v>
      </c>
      <c r="H15" s="9">
        <v>40</v>
      </c>
      <c r="I15" s="10">
        <v>50</v>
      </c>
      <c r="J15" s="10">
        <f t="shared" si="0"/>
        <v>106</v>
      </c>
      <c r="K15" s="9" t="s">
        <v>388</v>
      </c>
      <c r="L15" s="15"/>
    </row>
    <row r="16" spans="1:12" ht="15.75">
      <c r="A16" s="9">
        <v>3</v>
      </c>
      <c r="B16" s="53" t="s">
        <v>276</v>
      </c>
      <c r="C16" s="53" t="s">
        <v>64</v>
      </c>
      <c r="D16" s="53" t="s">
        <v>41</v>
      </c>
      <c r="E16" s="63" t="s">
        <v>17</v>
      </c>
      <c r="F16" s="9">
        <v>16</v>
      </c>
      <c r="G16" s="9">
        <v>4</v>
      </c>
      <c r="H16" s="9">
        <v>35</v>
      </c>
      <c r="I16" s="10">
        <v>50</v>
      </c>
      <c r="J16" s="10">
        <f t="shared" si="0"/>
        <v>105</v>
      </c>
      <c r="K16" s="9" t="s">
        <v>388</v>
      </c>
      <c r="L16" s="15"/>
    </row>
    <row r="17" spans="1:12" ht="15.75">
      <c r="A17" s="9">
        <v>4</v>
      </c>
      <c r="B17" s="53" t="s">
        <v>287</v>
      </c>
      <c r="C17" s="53" t="s">
        <v>124</v>
      </c>
      <c r="D17" s="53" t="s">
        <v>53</v>
      </c>
      <c r="E17" s="63" t="s">
        <v>17</v>
      </c>
      <c r="F17" s="9">
        <v>16</v>
      </c>
      <c r="G17" s="9">
        <v>4</v>
      </c>
      <c r="H17" s="9">
        <v>35</v>
      </c>
      <c r="I17" s="10">
        <v>50</v>
      </c>
      <c r="J17" s="10">
        <f t="shared" si="0"/>
        <v>105</v>
      </c>
      <c r="K17" s="9" t="s">
        <v>388</v>
      </c>
      <c r="L17" s="15"/>
    </row>
    <row r="18" spans="1:12" ht="15.75">
      <c r="A18" s="9">
        <v>5</v>
      </c>
      <c r="B18" s="53" t="s">
        <v>293</v>
      </c>
      <c r="C18" s="53" t="s">
        <v>126</v>
      </c>
      <c r="D18" s="53" t="s">
        <v>171</v>
      </c>
      <c r="E18" s="63" t="s">
        <v>18</v>
      </c>
      <c r="F18" s="9">
        <v>10</v>
      </c>
      <c r="G18" s="9">
        <v>5</v>
      </c>
      <c r="H18" s="9">
        <v>40</v>
      </c>
      <c r="I18" s="10">
        <v>50</v>
      </c>
      <c r="J18" s="10">
        <f t="shared" si="0"/>
        <v>105</v>
      </c>
      <c r="K18" s="9" t="s">
        <v>388</v>
      </c>
      <c r="L18" s="15"/>
    </row>
    <row r="19" spans="1:12" ht="15.75">
      <c r="A19" s="9">
        <v>6</v>
      </c>
      <c r="B19" s="53" t="s">
        <v>296</v>
      </c>
      <c r="C19" s="53" t="s">
        <v>129</v>
      </c>
      <c r="D19" s="53" t="s">
        <v>80</v>
      </c>
      <c r="E19" s="64" t="s">
        <v>18</v>
      </c>
      <c r="F19" s="9">
        <v>12</v>
      </c>
      <c r="G19" s="9">
        <v>3</v>
      </c>
      <c r="H19" s="9">
        <v>40</v>
      </c>
      <c r="I19" s="10">
        <v>50</v>
      </c>
      <c r="J19" s="10">
        <f t="shared" si="0"/>
        <v>105</v>
      </c>
      <c r="K19" s="9" t="s">
        <v>388</v>
      </c>
      <c r="L19" s="15"/>
    </row>
    <row r="20" spans="1:12" ht="15.75">
      <c r="A20" s="9">
        <v>7</v>
      </c>
      <c r="B20" s="53" t="s">
        <v>143</v>
      </c>
      <c r="C20" s="53" t="s">
        <v>43</v>
      </c>
      <c r="D20" s="53" t="s">
        <v>68</v>
      </c>
      <c r="E20" s="64" t="s">
        <v>18</v>
      </c>
      <c r="F20" s="9">
        <v>11</v>
      </c>
      <c r="G20" s="9">
        <v>2</v>
      </c>
      <c r="H20" s="9">
        <v>40</v>
      </c>
      <c r="I20" s="10">
        <v>50</v>
      </c>
      <c r="J20" s="10">
        <f t="shared" si="0"/>
        <v>103</v>
      </c>
      <c r="K20" s="9" t="s">
        <v>388</v>
      </c>
    </row>
    <row r="21" spans="1:12" ht="15.75">
      <c r="A21" s="9">
        <v>8</v>
      </c>
      <c r="B21" s="53" t="s">
        <v>267</v>
      </c>
      <c r="C21" s="53" t="s">
        <v>28</v>
      </c>
      <c r="D21" s="53" t="s">
        <v>199</v>
      </c>
      <c r="E21" s="64" t="s">
        <v>16</v>
      </c>
      <c r="F21" s="9">
        <v>13</v>
      </c>
      <c r="G21" s="9">
        <v>4</v>
      </c>
      <c r="H21" s="9">
        <v>35</v>
      </c>
      <c r="I21" s="10">
        <v>50</v>
      </c>
      <c r="J21" s="10">
        <f t="shared" si="0"/>
        <v>102</v>
      </c>
      <c r="K21" s="9" t="s">
        <v>388</v>
      </c>
    </row>
    <row r="22" spans="1:12" ht="15.75">
      <c r="A22" s="9">
        <v>9</v>
      </c>
      <c r="B22" s="53" t="s">
        <v>277</v>
      </c>
      <c r="C22" s="53" t="s">
        <v>60</v>
      </c>
      <c r="D22" s="53" t="s">
        <v>137</v>
      </c>
      <c r="E22" s="64" t="s">
        <v>17</v>
      </c>
      <c r="F22" s="9">
        <v>15</v>
      </c>
      <c r="G22" s="9">
        <v>4</v>
      </c>
      <c r="H22" s="9">
        <v>33</v>
      </c>
      <c r="I22" s="10">
        <v>50</v>
      </c>
      <c r="J22" s="10">
        <f t="shared" si="0"/>
        <v>102</v>
      </c>
      <c r="K22" s="9" t="s">
        <v>388</v>
      </c>
    </row>
    <row r="23" spans="1:12" ht="15.75">
      <c r="A23" s="9">
        <v>10</v>
      </c>
      <c r="B23" s="53" t="s">
        <v>114</v>
      </c>
      <c r="C23" s="53" t="s">
        <v>52</v>
      </c>
      <c r="D23" s="53" t="s">
        <v>41</v>
      </c>
      <c r="E23" s="64" t="s">
        <v>16</v>
      </c>
      <c r="F23" s="9">
        <v>10</v>
      </c>
      <c r="G23" s="9">
        <v>1</v>
      </c>
      <c r="H23" s="9">
        <v>40</v>
      </c>
      <c r="I23" s="10">
        <v>50</v>
      </c>
      <c r="J23" s="10">
        <f t="shared" si="0"/>
        <v>101</v>
      </c>
      <c r="K23" s="9" t="s">
        <v>388</v>
      </c>
    </row>
    <row r="24" spans="1:12" ht="15.75">
      <c r="A24" s="9">
        <v>11</v>
      </c>
      <c r="B24" s="53" t="s">
        <v>316</v>
      </c>
      <c r="C24" s="53" t="s">
        <v>112</v>
      </c>
      <c r="D24" s="53" t="s">
        <v>80</v>
      </c>
      <c r="E24" s="64" t="s">
        <v>303</v>
      </c>
      <c r="F24" s="9">
        <v>9</v>
      </c>
      <c r="G24" s="9">
        <v>1</v>
      </c>
      <c r="H24" s="9">
        <v>40</v>
      </c>
      <c r="I24" s="10">
        <v>50</v>
      </c>
      <c r="J24" s="10">
        <f t="shared" si="0"/>
        <v>100</v>
      </c>
      <c r="K24" s="9" t="s">
        <v>388</v>
      </c>
    </row>
    <row r="25" spans="1:12" ht="15.75">
      <c r="A25" s="9">
        <v>12</v>
      </c>
      <c r="B25" s="53" t="s">
        <v>264</v>
      </c>
      <c r="C25" s="53" t="s">
        <v>62</v>
      </c>
      <c r="D25" s="53" t="s">
        <v>41</v>
      </c>
      <c r="E25" s="64" t="s">
        <v>16</v>
      </c>
      <c r="F25" s="9">
        <v>7</v>
      </c>
      <c r="G25" s="9">
        <v>2</v>
      </c>
      <c r="H25" s="9">
        <v>40</v>
      </c>
      <c r="I25" s="10">
        <v>50</v>
      </c>
      <c r="J25" s="10">
        <f t="shared" si="0"/>
        <v>99</v>
      </c>
      <c r="K25" s="9" t="s">
        <v>388</v>
      </c>
    </row>
    <row r="26" spans="1:12" ht="15.75">
      <c r="A26" s="9">
        <v>13</v>
      </c>
      <c r="B26" s="54" t="s">
        <v>381</v>
      </c>
      <c r="C26" s="54" t="s">
        <v>28</v>
      </c>
      <c r="D26" s="53" t="s">
        <v>41</v>
      </c>
      <c r="E26" s="64" t="s">
        <v>18</v>
      </c>
      <c r="F26" s="9">
        <v>8</v>
      </c>
      <c r="G26" s="9">
        <v>1</v>
      </c>
      <c r="H26" s="9">
        <v>40</v>
      </c>
      <c r="I26" s="10">
        <v>50</v>
      </c>
      <c r="J26" s="10">
        <f t="shared" si="0"/>
        <v>99</v>
      </c>
      <c r="K26" s="9" t="s">
        <v>388</v>
      </c>
    </row>
    <row r="27" spans="1:12" ht="15.75">
      <c r="A27" s="9">
        <v>14</v>
      </c>
      <c r="B27" s="53" t="s">
        <v>291</v>
      </c>
      <c r="C27" s="53" t="s">
        <v>106</v>
      </c>
      <c r="D27" s="53" t="s">
        <v>41</v>
      </c>
      <c r="E27" s="64" t="s">
        <v>18</v>
      </c>
      <c r="F27" s="9">
        <v>9</v>
      </c>
      <c r="G27" s="9">
        <v>0</v>
      </c>
      <c r="H27" s="9">
        <v>40</v>
      </c>
      <c r="I27" s="10">
        <v>50</v>
      </c>
      <c r="J27" s="10">
        <f t="shared" si="0"/>
        <v>99</v>
      </c>
      <c r="K27" s="10" t="s">
        <v>392</v>
      </c>
    </row>
    <row r="28" spans="1:12" ht="15.75">
      <c r="A28" s="9">
        <v>15</v>
      </c>
      <c r="B28" s="53" t="s">
        <v>294</v>
      </c>
      <c r="C28" s="53" t="s">
        <v>266</v>
      </c>
      <c r="D28" s="53" t="s">
        <v>68</v>
      </c>
      <c r="E28" s="64" t="s">
        <v>18</v>
      </c>
      <c r="F28" s="9">
        <v>12</v>
      </c>
      <c r="G28" s="9">
        <v>2</v>
      </c>
      <c r="H28" s="9">
        <v>35</v>
      </c>
      <c r="I28" s="10">
        <v>50</v>
      </c>
      <c r="J28" s="10">
        <f t="shared" si="0"/>
        <v>99</v>
      </c>
      <c r="K28" s="10" t="s">
        <v>392</v>
      </c>
    </row>
    <row r="29" spans="1:12" ht="15.75">
      <c r="A29" s="9">
        <v>16</v>
      </c>
      <c r="B29" s="53" t="s">
        <v>257</v>
      </c>
      <c r="C29" s="53" t="s">
        <v>87</v>
      </c>
      <c r="D29" s="53" t="s">
        <v>29</v>
      </c>
      <c r="E29" s="64" t="s">
        <v>16</v>
      </c>
      <c r="F29" s="10">
        <v>11</v>
      </c>
      <c r="G29" s="10">
        <v>2</v>
      </c>
      <c r="H29" s="10">
        <v>35</v>
      </c>
      <c r="I29" s="10">
        <v>50</v>
      </c>
      <c r="J29" s="10">
        <f t="shared" si="0"/>
        <v>98</v>
      </c>
      <c r="K29" s="10" t="s">
        <v>392</v>
      </c>
    </row>
    <row r="30" spans="1:12" ht="15.75">
      <c r="A30" s="9">
        <v>17</v>
      </c>
      <c r="B30" s="53" t="s">
        <v>265</v>
      </c>
      <c r="C30" s="53" t="s">
        <v>266</v>
      </c>
      <c r="D30" s="53" t="s">
        <v>50</v>
      </c>
      <c r="E30" s="64" t="s">
        <v>16</v>
      </c>
      <c r="F30" s="9">
        <v>6</v>
      </c>
      <c r="G30" s="9">
        <v>2</v>
      </c>
      <c r="H30" s="9">
        <v>40</v>
      </c>
      <c r="I30" s="10">
        <v>50</v>
      </c>
      <c r="J30" s="10">
        <f t="shared" si="0"/>
        <v>98</v>
      </c>
      <c r="K30" s="10" t="s">
        <v>392</v>
      </c>
    </row>
    <row r="31" spans="1:12" ht="15.75">
      <c r="A31" s="9">
        <v>18</v>
      </c>
      <c r="B31" s="53" t="s">
        <v>269</v>
      </c>
      <c r="C31" s="53" t="s">
        <v>28</v>
      </c>
      <c r="D31" s="53" t="s">
        <v>270</v>
      </c>
      <c r="E31" s="64" t="s">
        <v>16</v>
      </c>
      <c r="F31" s="9">
        <v>5</v>
      </c>
      <c r="G31" s="9">
        <v>2</v>
      </c>
      <c r="H31" s="9">
        <v>40</v>
      </c>
      <c r="I31" s="10">
        <v>50</v>
      </c>
      <c r="J31" s="10">
        <f t="shared" si="0"/>
        <v>97</v>
      </c>
      <c r="K31" s="10" t="s">
        <v>392</v>
      </c>
    </row>
    <row r="32" spans="1:12" ht="15.75">
      <c r="A32" s="9">
        <v>19</v>
      </c>
      <c r="B32" s="53" t="s">
        <v>307</v>
      </c>
      <c r="C32" s="53" t="s">
        <v>60</v>
      </c>
      <c r="D32" s="53" t="s">
        <v>35</v>
      </c>
      <c r="E32" s="64" t="s">
        <v>303</v>
      </c>
      <c r="F32" s="9">
        <v>10</v>
      </c>
      <c r="G32" s="9">
        <v>1</v>
      </c>
      <c r="H32" s="9">
        <v>35</v>
      </c>
      <c r="I32" s="10">
        <v>50</v>
      </c>
      <c r="J32" s="10">
        <f t="shared" si="0"/>
        <v>96</v>
      </c>
      <c r="K32" s="10" t="s">
        <v>392</v>
      </c>
    </row>
    <row r="33" spans="1:11" ht="15.75">
      <c r="A33" s="9">
        <v>20</v>
      </c>
      <c r="B33" s="53" t="s">
        <v>285</v>
      </c>
      <c r="C33" s="53" t="s">
        <v>52</v>
      </c>
      <c r="D33" s="53" t="s">
        <v>53</v>
      </c>
      <c r="E33" s="64" t="s">
        <v>17</v>
      </c>
      <c r="F33" s="9">
        <v>13</v>
      </c>
      <c r="G33" s="9">
        <v>2</v>
      </c>
      <c r="H33" s="9">
        <v>30</v>
      </c>
      <c r="I33" s="10">
        <v>50</v>
      </c>
      <c r="J33" s="10">
        <f t="shared" si="0"/>
        <v>95</v>
      </c>
      <c r="K33" s="10" t="s">
        <v>392</v>
      </c>
    </row>
    <row r="34" spans="1:11" ht="15.75">
      <c r="A34" s="9">
        <v>21</v>
      </c>
      <c r="B34" s="53" t="s">
        <v>302</v>
      </c>
      <c r="C34" s="53" t="s">
        <v>190</v>
      </c>
      <c r="D34" s="53" t="s">
        <v>109</v>
      </c>
      <c r="E34" s="64" t="s">
        <v>303</v>
      </c>
      <c r="F34" s="9">
        <v>9</v>
      </c>
      <c r="G34" s="9">
        <v>1</v>
      </c>
      <c r="H34" s="9">
        <v>35</v>
      </c>
      <c r="I34" s="10">
        <v>50</v>
      </c>
      <c r="J34" s="10">
        <f t="shared" si="0"/>
        <v>95</v>
      </c>
      <c r="K34" s="10" t="s">
        <v>392</v>
      </c>
    </row>
    <row r="35" spans="1:11" ht="15.75">
      <c r="A35" s="9">
        <v>22</v>
      </c>
      <c r="B35" s="53" t="s">
        <v>306</v>
      </c>
      <c r="C35" s="53" t="s">
        <v>28</v>
      </c>
      <c r="D35" s="53" t="s">
        <v>47</v>
      </c>
      <c r="E35" s="64" t="s">
        <v>303</v>
      </c>
      <c r="F35" s="9">
        <v>9</v>
      </c>
      <c r="G35" s="9">
        <v>1</v>
      </c>
      <c r="H35" s="9">
        <v>35</v>
      </c>
      <c r="I35" s="10">
        <v>50</v>
      </c>
      <c r="J35" s="10">
        <f t="shared" si="0"/>
        <v>95</v>
      </c>
      <c r="K35" s="10" t="s">
        <v>392</v>
      </c>
    </row>
    <row r="36" spans="1:11" ht="15.75">
      <c r="A36" s="9">
        <v>23</v>
      </c>
      <c r="B36" s="53" t="s">
        <v>222</v>
      </c>
      <c r="C36" s="53" t="s">
        <v>314</v>
      </c>
      <c r="D36" s="53" t="s">
        <v>71</v>
      </c>
      <c r="E36" s="64" t="s">
        <v>303</v>
      </c>
      <c r="F36" s="9">
        <v>8</v>
      </c>
      <c r="G36" s="9">
        <v>1</v>
      </c>
      <c r="H36" s="9">
        <v>35</v>
      </c>
      <c r="I36" s="10">
        <v>50</v>
      </c>
      <c r="J36" s="10">
        <f t="shared" si="0"/>
        <v>94</v>
      </c>
      <c r="K36" s="10" t="s">
        <v>392</v>
      </c>
    </row>
    <row r="37" spans="1:11" ht="15.75">
      <c r="A37" s="9">
        <v>24</v>
      </c>
      <c r="B37" s="53" t="s">
        <v>279</v>
      </c>
      <c r="C37" s="53" t="s">
        <v>46</v>
      </c>
      <c r="D37" s="53" t="s">
        <v>80</v>
      </c>
      <c r="E37" s="64" t="s">
        <v>17</v>
      </c>
      <c r="F37" s="9">
        <v>9</v>
      </c>
      <c r="G37" s="9">
        <v>2</v>
      </c>
      <c r="H37" s="9">
        <v>30</v>
      </c>
      <c r="I37" s="10">
        <v>50</v>
      </c>
      <c r="J37" s="10">
        <f t="shared" si="0"/>
        <v>91</v>
      </c>
      <c r="K37" s="10" t="s">
        <v>392</v>
      </c>
    </row>
    <row r="38" spans="1:11" ht="15.75">
      <c r="A38" s="9">
        <v>25</v>
      </c>
      <c r="B38" s="53" t="s">
        <v>289</v>
      </c>
      <c r="C38" s="53" t="s">
        <v>55</v>
      </c>
      <c r="D38" s="53" t="s">
        <v>58</v>
      </c>
      <c r="E38" s="64" t="s">
        <v>17</v>
      </c>
      <c r="F38" s="9">
        <v>10</v>
      </c>
      <c r="G38" s="9">
        <v>1</v>
      </c>
      <c r="H38" s="9">
        <v>30</v>
      </c>
      <c r="I38" s="10">
        <v>50</v>
      </c>
      <c r="J38" s="10">
        <f t="shared" si="0"/>
        <v>91</v>
      </c>
      <c r="K38" s="10" t="s">
        <v>392</v>
      </c>
    </row>
    <row r="39" spans="1:11" ht="15.75">
      <c r="A39" s="9">
        <v>26</v>
      </c>
      <c r="B39" s="53" t="s">
        <v>255</v>
      </c>
      <c r="C39" s="53" t="s">
        <v>256</v>
      </c>
      <c r="D39" s="53" t="s">
        <v>29</v>
      </c>
      <c r="E39" s="64" t="s">
        <v>16</v>
      </c>
      <c r="F39" s="10">
        <v>8</v>
      </c>
      <c r="G39" s="10">
        <v>2</v>
      </c>
      <c r="H39" s="10">
        <v>30</v>
      </c>
      <c r="I39" s="10">
        <v>50</v>
      </c>
      <c r="J39" s="10">
        <f t="shared" si="0"/>
        <v>90</v>
      </c>
      <c r="K39" s="10" t="s">
        <v>392</v>
      </c>
    </row>
    <row r="40" spans="1:11" ht="15.75">
      <c r="A40" s="9">
        <v>27</v>
      </c>
      <c r="B40" s="53" t="s">
        <v>288</v>
      </c>
      <c r="C40" s="53" t="s">
        <v>90</v>
      </c>
      <c r="D40" s="53" t="s">
        <v>53</v>
      </c>
      <c r="E40" s="64" t="s">
        <v>17</v>
      </c>
      <c r="F40" s="9">
        <v>8</v>
      </c>
      <c r="G40" s="9">
        <v>2</v>
      </c>
      <c r="H40" s="9">
        <v>30</v>
      </c>
      <c r="I40" s="10">
        <v>50</v>
      </c>
      <c r="J40" s="10">
        <f t="shared" si="0"/>
        <v>90</v>
      </c>
      <c r="K40" s="10" t="s">
        <v>392</v>
      </c>
    </row>
    <row r="41" spans="1:11" ht="15.75">
      <c r="A41" s="9">
        <v>28</v>
      </c>
      <c r="B41" s="53" t="s">
        <v>262</v>
      </c>
      <c r="C41" s="53" t="s">
        <v>147</v>
      </c>
      <c r="D41" s="53" t="s">
        <v>263</v>
      </c>
      <c r="E41" s="64" t="s">
        <v>16</v>
      </c>
      <c r="F41" s="9">
        <v>9</v>
      </c>
      <c r="G41" s="9">
        <v>0</v>
      </c>
      <c r="H41" s="9">
        <v>30</v>
      </c>
      <c r="I41" s="10">
        <v>50</v>
      </c>
      <c r="J41" s="10">
        <f t="shared" si="0"/>
        <v>89</v>
      </c>
      <c r="K41" s="10" t="s">
        <v>392</v>
      </c>
    </row>
    <row r="42" spans="1:11" ht="15.75">
      <c r="A42" s="9">
        <v>29</v>
      </c>
      <c r="B42" s="53" t="s">
        <v>268</v>
      </c>
      <c r="C42" s="53" t="s">
        <v>87</v>
      </c>
      <c r="D42" s="53" t="s">
        <v>38</v>
      </c>
      <c r="E42" s="64" t="s">
        <v>16</v>
      </c>
      <c r="F42" s="9">
        <v>7</v>
      </c>
      <c r="G42" s="9">
        <v>2</v>
      </c>
      <c r="H42" s="9">
        <v>30</v>
      </c>
      <c r="I42" s="10">
        <v>50</v>
      </c>
      <c r="J42" s="10">
        <f t="shared" si="0"/>
        <v>89</v>
      </c>
      <c r="K42" s="10" t="s">
        <v>392</v>
      </c>
    </row>
    <row r="43" spans="1:11" ht="15.75">
      <c r="A43" s="9">
        <v>30</v>
      </c>
      <c r="B43" s="53" t="s">
        <v>271</v>
      </c>
      <c r="C43" s="53" t="s">
        <v>46</v>
      </c>
      <c r="D43" s="53" t="s">
        <v>29</v>
      </c>
      <c r="E43" s="64" t="s">
        <v>16</v>
      </c>
      <c r="F43" s="9">
        <v>10</v>
      </c>
      <c r="G43" s="9">
        <v>4</v>
      </c>
      <c r="H43" s="9">
        <v>25</v>
      </c>
      <c r="I43" s="10">
        <v>50</v>
      </c>
      <c r="J43" s="10">
        <f t="shared" si="0"/>
        <v>89</v>
      </c>
      <c r="K43" s="10" t="s">
        <v>392</v>
      </c>
    </row>
    <row r="44" spans="1:11" ht="15.75">
      <c r="A44" s="9">
        <v>31</v>
      </c>
      <c r="B44" s="53" t="s">
        <v>258</v>
      </c>
      <c r="C44" s="53" t="s">
        <v>124</v>
      </c>
      <c r="D44" s="53" t="s">
        <v>53</v>
      </c>
      <c r="E44" s="64" t="s">
        <v>16</v>
      </c>
      <c r="F44" s="10">
        <v>7</v>
      </c>
      <c r="G44" s="10">
        <v>1</v>
      </c>
      <c r="H44" s="10">
        <v>30</v>
      </c>
      <c r="I44" s="10">
        <v>50</v>
      </c>
      <c r="J44" s="10">
        <f t="shared" si="0"/>
        <v>88</v>
      </c>
      <c r="K44" s="10" t="s">
        <v>392</v>
      </c>
    </row>
    <row r="45" spans="1:11" ht="15.75">
      <c r="A45" s="9">
        <v>32</v>
      </c>
      <c r="B45" s="53" t="s">
        <v>259</v>
      </c>
      <c r="C45" s="53" t="s">
        <v>77</v>
      </c>
      <c r="D45" s="53" t="s">
        <v>35</v>
      </c>
      <c r="E45" s="64" t="s">
        <v>16</v>
      </c>
      <c r="F45" s="10">
        <v>7</v>
      </c>
      <c r="G45" s="10">
        <v>1</v>
      </c>
      <c r="H45" s="10">
        <v>30</v>
      </c>
      <c r="I45" s="10">
        <v>50</v>
      </c>
      <c r="J45" s="10">
        <f t="shared" si="0"/>
        <v>88</v>
      </c>
      <c r="K45" s="10" t="s">
        <v>392</v>
      </c>
    </row>
    <row r="46" spans="1:11" ht="15.75">
      <c r="A46" s="9">
        <v>33</v>
      </c>
      <c r="B46" s="53" t="s">
        <v>202</v>
      </c>
      <c r="C46" s="53" t="s">
        <v>129</v>
      </c>
      <c r="D46" s="53" t="s">
        <v>58</v>
      </c>
      <c r="E46" s="64" t="s">
        <v>16</v>
      </c>
      <c r="F46" s="9">
        <v>4</v>
      </c>
      <c r="G46" s="9">
        <v>0</v>
      </c>
      <c r="H46" s="9">
        <v>30</v>
      </c>
      <c r="I46" s="10">
        <v>50</v>
      </c>
      <c r="J46" s="10">
        <f t="shared" ref="J46:J67" si="1">SUM(F46:I46)</f>
        <v>84</v>
      </c>
      <c r="K46" s="10" t="s">
        <v>392</v>
      </c>
    </row>
    <row r="47" spans="1:11" ht="15.75">
      <c r="A47" s="9">
        <v>34</v>
      </c>
      <c r="B47" s="53" t="s">
        <v>274</v>
      </c>
      <c r="C47" s="53" t="s">
        <v>187</v>
      </c>
      <c r="D47" s="53" t="s">
        <v>275</v>
      </c>
      <c r="E47" s="64" t="s">
        <v>17</v>
      </c>
      <c r="F47" s="9">
        <v>16</v>
      </c>
      <c r="G47" s="9">
        <v>3</v>
      </c>
      <c r="H47" s="9">
        <v>15</v>
      </c>
      <c r="I47" s="10">
        <v>50</v>
      </c>
      <c r="J47" s="10">
        <f t="shared" si="1"/>
        <v>84</v>
      </c>
      <c r="K47" s="10" t="s">
        <v>392</v>
      </c>
    </row>
    <row r="48" spans="1:11" ht="15.75">
      <c r="A48" s="9">
        <v>35</v>
      </c>
      <c r="B48" s="53" t="s">
        <v>282</v>
      </c>
      <c r="C48" s="53" t="s">
        <v>283</v>
      </c>
      <c r="D48" s="53" t="s">
        <v>131</v>
      </c>
      <c r="E48" s="64" t="s">
        <v>17</v>
      </c>
      <c r="F48" s="9">
        <v>16</v>
      </c>
      <c r="G48" s="9">
        <v>2</v>
      </c>
      <c r="H48" s="9">
        <v>15</v>
      </c>
      <c r="I48" s="10">
        <v>50</v>
      </c>
      <c r="J48" s="10">
        <f t="shared" si="1"/>
        <v>83</v>
      </c>
      <c r="K48" s="10" t="s">
        <v>392</v>
      </c>
    </row>
    <row r="49" spans="1:11" ht="15.75">
      <c r="A49" s="9">
        <v>36</v>
      </c>
      <c r="B49" s="53" t="s">
        <v>308</v>
      </c>
      <c r="C49" s="53" t="s">
        <v>126</v>
      </c>
      <c r="D49" s="53" t="s">
        <v>29</v>
      </c>
      <c r="E49" s="64" t="s">
        <v>303</v>
      </c>
      <c r="F49" s="9">
        <v>7</v>
      </c>
      <c r="G49" s="9">
        <v>0</v>
      </c>
      <c r="H49" s="9">
        <v>25</v>
      </c>
      <c r="I49" s="10">
        <v>50</v>
      </c>
      <c r="J49" s="10">
        <f t="shared" si="1"/>
        <v>82</v>
      </c>
      <c r="K49" s="10" t="s">
        <v>392</v>
      </c>
    </row>
    <row r="50" spans="1:11" ht="15.75">
      <c r="A50" s="9">
        <v>37</v>
      </c>
      <c r="B50" s="53" t="s">
        <v>281</v>
      </c>
      <c r="C50" s="53" t="s">
        <v>79</v>
      </c>
      <c r="D50" s="53" t="s">
        <v>122</v>
      </c>
      <c r="E50" s="64" t="s">
        <v>17</v>
      </c>
      <c r="F50" s="9">
        <v>9</v>
      </c>
      <c r="G50" s="9">
        <v>1</v>
      </c>
      <c r="H50" s="9">
        <v>15</v>
      </c>
      <c r="I50" s="10">
        <v>50</v>
      </c>
      <c r="J50" s="10">
        <f t="shared" si="1"/>
        <v>75</v>
      </c>
      <c r="K50" s="10" t="s">
        <v>392</v>
      </c>
    </row>
    <row r="51" spans="1:11" ht="15.75">
      <c r="A51" s="9">
        <v>38</v>
      </c>
      <c r="B51" s="53" t="s">
        <v>295</v>
      </c>
      <c r="C51" s="53" t="s">
        <v>87</v>
      </c>
      <c r="D51" s="53" t="s">
        <v>35</v>
      </c>
      <c r="E51" s="64" t="s">
        <v>18</v>
      </c>
      <c r="F51" s="9">
        <v>11</v>
      </c>
      <c r="G51" s="9">
        <v>2</v>
      </c>
      <c r="H51" s="9">
        <v>10</v>
      </c>
      <c r="I51" s="10">
        <v>50</v>
      </c>
      <c r="J51" s="10">
        <f t="shared" si="1"/>
        <v>73</v>
      </c>
      <c r="K51" s="10" t="s">
        <v>392</v>
      </c>
    </row>
    <row r="52" spans="1:11" ht="15.75">
      <c r="A52" s="9">
        <v>39</v>
      </c>
      <c r="B52" s="53" t="s">
        <v>300</v>
      </c>
      <c r="C52" s="53" t="s">
        <v>301</v>
      </c>
      <c r="D52" s="53" t="s">
        <v>41</v>
      </c>
      <c r="E52" s="64" t="s">
        <v>18</v>
      </c>
      <c r="F52" s="9">
        <v>10</v>
      </c>
      <c r="G52" s="9">
        <v>3</v>
      </c>
      <c r="H52" s="9">
        <v>10</v>
      </c>
      <c r="I52" s="10">
        <v>50</v>
      </c>
      <c r="J52" s="10">
        <f t="shared" si="1"/>
        <v>73</v>
      </c>
      <c r="K52" s="10" t="s">
        <v>392</v>
      </c>
    </row>
    <row r="53" spans="1:11" ht="15.75">
      <c r="A53" s="9">
        <v>40</v>
      </c>
      <c r="B53" s="53" t="s">
        <v>313</v>
      </c>
      <c r="C53" s="53" t="s">
        <v>46</v>
      </c>
      <c r="D53" s="53" t="s">
        <v>29</v>
      </c>
      <c r="E53" s="64" t="s">
        <v>303</v>
      </c>
      <c r="F53" s="9">
        <v>7</v>
      </c>
      <c r="G53" s="9">
        <v>0</v>
      </c>
      <c r="H53" s="9">
        <v>15</v>
      </c>
      <c r="I53" s="10">
        <v>50</v>
      </c>
      <c r="J53" s="10">
        <f t="shared" si="1"/>
        <v>72</v>
      </c>
      <c r="K53" s="10" t="s">
        <v>392</v>
      </c>
    </row>
    <row r="54" spans="1:11" ht="15.75">
      <c r="A54" s="9">
        <v>41</v>
      </c>
      <c r="B54" s="53" t="s">
        <v>286</v>
      </c>
      <c r="C54" s="53" t="s">
        <v>179</v>
      </c>
      <c r="D54" s="53" t="s">
        <v>29</v>
      </c>
      <c r="E54" s="64" t="s">
        <v>17</v>
      </c>
      <c r="F54" s="9">
        <v>8</v>
      </c>
      <c r="G54" s="9">
        <v>1</v>
      </c>
      <c r="H54" s="9">
        <v>10</v>
      </c>
      <c r="I54" s="10">
        <v>50</v>
      </c>
      <c r="J54" s="10">
        <f t="shared" si="1"/>
        <v>69</v>
      </c>
      <c r="K54" s="10" t="s">
        <v>392</v>
      </c>
    </row>
    <row r="55" spans="1:11" ht="15.75">
      <c r="A55" s="9">
        <v>42</v>
      </c>
      <c r="B55" s="53" t="s">
        <v>382</v>
      </c>
      <c r="C55" s="53" t="s">
        <v>311</v>
      </c>
      <c r="D55" s="53" t="s">
        <v>312</v>
      </c>
      <c r="E55" s="64" t="s">
        <v>303</v>
      </c>
      <c r="F55" s="9">
        <v>9</v>
      </c>
      <c r="G55" s="9">
        <v>1</v>
      </c>
      <c r="H55" s="9">
        <v>8</v>
      </c>
      <c r="I55" s="10">
        <v>50</v>
      </c>
      <c r="J55" s="10">
        <f t="shared" si="1"/>
        <v>68</v>
      </c>
      <c r="K55" s="10" t="s">
        <v>392</v>
      </c>
    </row>
    <row r="56" spans="1:11" ht="15.75">
      <c r="A56" s="9">
        <v>43</v>
      </c>
      <c r="B56" s="53" t="s">
        <v>298</v>
      </c>
      <c r="C56" s="53" t="s">
        <v>147</v>
      </c>
      <c r="D56" s="53" t="s">
        <v>299</v>
      </c>
      <c r="E56" s="64" t="s">
        <v>18</v>
      </c>
      <c r="F56" s="9">
        <v>9</v>
      </c>
      <c r="G56" s="9">
        <v>0</v>
      </c>
      <c r="H56" s="9">
        <v>8</v>
      </c>
      <c r="I56" s="10">
        <v>50</v>
      </c>
      <c r="J56" s="10">
        <f t="shared" si="1"/>
        <v>67</v>
      </c>
      <c r="K56" s="10" t="s">
        <v>392</v>
      </c>
    </row>
    <row r="57" spans="1:11" ht="15.75">
      <c r="A57" s="9">
        <v>44</v>
      </c>
      <c r="B57" s="53" t="s">
        <v>309</v>
      </c>
      <c r="C57" s="53" t="s">
        <v>101</v>
      </c>
      <c r="D57" s="53" t="s">
        <v>310</v>
      </c>
      <c r="E57" s="64" t="s">
        <v>303</v>
      </c>
      <c r="F57" s="9">
        <v>7</v>
      </c>
      <c r="G57" s="9">
        <v>0</v>
      </c>
      <c r="H57" s="9">
        <v>10</v>
      </c>
      <c r="I57" s="10">
        <v>50</v>
      </c>
      <c r="J57" s="10">
        <f t="shared" si="1"/>
        <v>67</v>
      </c>
      <c r="K57" s="10" t="s">
        <v>392</v>
      </c>
    </row>
    <row r="58" spans="1:11" ht="15.75">
      <c r="A58" s="9">
        <v>45</v>
      </c>
      <c r="B58" s="53" t="s">
        <v>143</v>
      </c>
      <c r="C58" s="53" t="s">
        <v>278</v>
      </c>
      <c r="D58" s="53" t="s">
        <v>32</v>
      </c>
      <c r="E58" s="64" t="s">
        <v>303</v>
      </c>
      <c r="F58" s="9">
        <v>7</v>
      </c>
      <c r="G58" s="9">
        <v>0</v>
      </c>
      <c r="H58" s="9">
        <v>10</v>
      </c>
      <c r="I58" s="10">
        <v>50</v>
      </c>
      <c r="J58" s="10">
        <f t="shared" si="1"/>
        <v>67</v>
      </c>
      <c r="K58" s="10" t="s">
        <v>392</v>
      </c>
    </row>
    <row r="59" spans="1:11" ht="15.75">
      <c r="A59" s="9">
        <v>46</v>
      </c>
      <c r="B59" s="53" t="s">
        <v>297</v>
      </c>
      <c r="C59" s="53" t="s">
        <v>40</v>
      </c>
      <c r="D59" s="53" t="s">
        <v>53</v>
      </c>
      <c r="E59" s="64" t="s">
        <v>18</v>
      </c>
      <c r="F59" s="9">
        <v>8</v>
      </c>
      <c r="G59" s="9">
        <v>0</v>
      </c>
      <c r="H59" s="9">
        <v>8</v>
      </c>
      <c r="I59" s="10">
        <v>50</v>
      </c>
      <c r="J59" s="10">
        <f t="shared" si="1"/>
        <v>66</v>
      </c>
      <c r="K59" s="10" t="s">
        <v>392</v>
      </c>
    </row>
    <row r="60" spans="1:11" ht="15.75">
      <c r="A60" s="9">
        <v>47</v>
      </c>
      <c r="B60" s="53" t="s">
        <v>272</v>
      </c>
      <c r="C60" s="53" t="s">
        <v>34</v>
      </c>
      <c r="D60" s="53" t="s">
        <v>71</v>
      </c>
      <c r="E60" s="64" t="s">
        <v>17</v>
      </c>
      <c r="F60" s="9">
        <v>10</v>
      </c>
      <c r="G60" s="9">
        <v>4</v>
      </c>
      <c r="H60" s="9">
        <v>0</v>
      </c>
      <c r="I60" s="10">
        <v>50</v>
      </c>
      <c r="J60" s="10">
        <f t="shared" si="1"/>
        <v>64</v>
      </c>
      <c r="K60" s="10" t="s">
        <v>392</v>
      </c>
    </row>
    <row r="61" spans="1:11" ht="15.75">
      <c r="A61" s="9">
        <v>48</v>
      </c>
      <c r="B61" s="53" t="s">
        <v>273</v>
      </c>
      <c r="C61" s="53" t="s">
        <v>87</v>
      </c>
      <c r="D61" s="53" t="s">
        <v>58</v>
      </c>
      <c r="E61" s="64" t="s">
        <v>17</v>
      </c>
      <c r="F61" s="9">
        <v>11</v>
      </c>
      <c r="G61" s="9">
        <v>3</v>
      </c>
      <c r="H61" s="9">
        <v>0</v>
      </c>
      <c r="I61" s="10">
        <v>50</v>
      </c>
      <c r="J61" s="10">
        <f t="shared" si="1"/>
        <v>64</v>
      </c>
      <c r="K61" s="10" t="s">
        <v>392</v>
      </c>
    </row>
    <row r="62" spans="1:11" ht="15.75">
      <c r="A62" s="9">
        <v>49</v>
      </c>
      <c r="B62" s="53" t="s">
        <v>125</v>
      </c>
      <c r="C62" s="53" t="s">
        <v>52</v>
      </c>
      <c r="D62" s="53" t="s">
        <v>53</v>
      </c>
      <c r="E62" s="64" t="s">
        <v>17</v>
      </c>
      <c r="F62" s="9">
        <v>11</v>
      </c>
      <c r="G62" s="9">
        <v>3</v>
      </c>
      <c r="H62" s="9">
        <v>0</v>
      </c>
      <c r="I62" s="10">
        <v>50</v>
      </c>
      <c r="J62" s="10">
        <f t="shared" si="1"/>
        <v>64</v>
      </c>
      <c r="K62" s="10" t="s">
        <v>392</v>
      </c>
    </row>
    <row r="63" spans="1:11" ht="15.75">
      <c r="A63" s="9">
        <v>50</v>
      </c>
      <c r="B63" s="53" t="s">
        <v>304</v>
      </c>
      <c r="C63" s="53" t="s">
        <v>190</v>
      </c>
      <c r="D63" s="53" t="s">
        <v>305</v>
      </c>
      <c r="E63" s="64" t="s">
        <v>303</v>
      </c>
      <c r="F63" s="9">
        <v>6</v>
      </c>
      <c r="G63" s="9">
        <v>0</v>
      </c>
      <c r="H63" s="9">
        <v>8</v>
      </c>
      <c r="I63" s="10">
        <v>50</v>
      </c>
      <c r="J63" s="10">
        <f t="shared" si="1"/>
        <v>64</v>
      </c>
      <c r="K63" s="10" t="s">
        <v>392</v>
      </c>
    </row>
    <row r="64" spans="1:11" ht="15.75">
      <c r="A64" s="9">
        <v>51</v>
      </c>
      <c r="B64" s="53" t="s">
        <v>260</v>
      </c>
      <c r="C64" s="53" t="s">
        <v>261</v>
      </c>
      <c r="D64" s="53" t="s">
        <v>131</v>
      </c>
      <c r="E64" s="64" t="s">
        <v>16</v>
      </c>
      <c r="F64" s="10">
        <v>9</v>
      </c>
      <c r="G64" s="10">
        <v>1</v>
      </c>
      <c r="H64" s="10">
        <v>0</v>
      </c>
      <c r="I64" s="10">
        <v>50</v>
      </c>
      <c r="J64" s="10">
        <f t="shared" si="1"/>
        <v>60</v>
      </c>
      <c r="K64" s="10" t="s">
        <v>392</v>
      </c>
    </row>
    <row r="65" spans="1:11" ht="15.75">
      <c r="A65" s="9">
        <v>52</v>
      </c>
      <c r="B65" s="53" t="s">
        <v>284</v>
      </c>
      <c r="C65" s="53" t="s">
        <v>190</v>
      </c>
      <c r="D65" s="53" t="s">
        <v>68</v>
      </c>
      <c r="E65" s="64" t="s">
        <v>17</v>
      </c>
      <c r="F65" s="9">
        <v>7</v>
      </c>
      <c r="G65" s="9">
        <v>2</v>
      </c>
      <c r="H65" s="9">
        <v>0</v>
      </c>
      <c r="I65" s="10">
        <v>50</v>
      </c>
      <c r="J65" s="10">
        <f t="shared" si="1"/>
        <v>59</v>
      </c>
      <c r="K65" s="10" t="s">
        <v>392</v>
      </c>
    </row>
    <row r="66" spans="1:11" ht="15.75">
      <c r="A66" s="9">
        <v>53</v>
      </c>
      <c r="B66" s="54" t="s">
        <v>290</v>
      </c>
      <c r="C66" s="54" t="s">
        <v>201</v>
      </c>
      <c r="D66" s="54" t="s">
        <v>47</v>
      </c>
      <c r="E66" s="64" t="s">
        <v>18</v>
      </c>
      <c r="F66" s="9">
        <v>8</v>
      </c>
      <c r="G66" s="9">
        <v>2</v>
      </c>
      <c r="H66" s="9">
        <v>20</v>
      </c>
      <c r="I66" s="10">
        <v>0</v>
      </c>
      <c r="J66" s="10">
        <f t="shared" si="1"/>
        <v>30</v>
      </c>
      <c r="K66" s="10" t="s">
        <v>392</v>
      </c>
    </row>
    <row r="67" spans="1:11" ht="15.75">
      <c r="A67" s="9">
        <v>54</v>
      </c>
      <c r="B67" s="53" t="s">
        <v>164</v>
      </c>
      <c r="C67" s="53" t="s">
        <v>315</v>
      </c>
      <c r="D67" s="53" t="s">
        <v>263</v>
      </c>
      <c r="E67" s="64" t="s">
        <v>303</v>
      </c>
      <c r="F67" s="9">
        <v>3</v>
      </c>
      <c r="G67" s="9">
        <v>2</v>
      </c>
      <c r="H67" s="9">
        <v>25</v>
      </c>
      <c r="I67" s="10">
        <v>0</v>
      </c>
      <c r="J67" s="10">
        <f t="shared" si="1"/>
        <v>30</v>
      </c>
      <c r="K67" s="10" t="s">
        <v>392</v>
      </c>
    </row>
    <row r="68" spans="1:11" ht="15.75">
      <c r="I68" s="81"/>
    </row>
    <row r="70" spans="1:11">
      <c r="F70" t="s">
        <v>394</v>
      </c>
      <c r="I70" t="s">
        <v>373</v>
      </c>
    </row>
    <row r="71" spans="1:11">
      <c r="F71" t="s">
        <v>9</v>
      </c>
      <c r="I71" s="1" t="s">
        <v>395</v>
      </c>
      <c r="J71" s="1"/>
      <c r="K71" s="1"/>
    </row>
    <row r="72" spans="1:11">
      <c r="I72" s="1" t="s">
        <v>396</v>
      </c>
      <c r="J72" s="1"/>
      <c r="K72" s="1"/>
    </row>
    <row r="73" spans="1:11">
      <c r="I73" s="1"/>
      <c r="J73" s="1"/>
      <c r="K73" s="1"/>
    </row>
  </sheetData>
  <sortState ref="A20:K72">
    <sortCondition descending="1" ref="K19:K72"/>
  </sortState>
  <mergeCells count="18">
    <mergeCell ref="K12:K13"/>
    <mergeCell ref="A9:D9"/>
    <mergeCell ref="F9:J9"/>
    <mergeCell ref="B12:D13"/>
    <mergeCell ref="A1:J1"/>
    <mergeCell ref="A12:A13"/>
    <mergeCell ref="F12:I12"/>
    <mergeCell ref="J12:J13"/>
    <mergeCell ref="A11:H11"/>
    <mergeCell ref="A2:H2"/>
    <mergeCell ref="I2:J2"/>
    <mergeCell ref="F4:I4"/>
    <mergeCell ref="A6:D6"/>
    <mergeCell ref="F6:I6"/>
    <mergeCell ref="A8:D8"/>
    <mergeCell ref="F8:J8"/>
    <mergeCell ref="A7:D7"/>
    <mergeCell ref="F7:I7"/>
  </mergeCells>
  <pageMargins left="0.31" right="0.35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75"/>
  <sheetViews>
    <sheetView topLeftCell="A55" workbookViewId="0">
      <selection activeCell="B15" sqref="B15:E26"/>
    </sheetView>
  </sheetViews>
  <sheetFormatPr defaultRowHeight="12.75"/>
  <cols>
    <col min="1" max="1" width="8.140625" customWidth="1"/>
    <col min="2" max="2" width="16.7109375" customWidth="1"/>
    <col min="3" max="3" width="11" customWidth="1"/>
    <col min="4" max="4" width="16.85546875" customWidth="1"/>
    <col min="5" max="5" width="8.7109375" customWidth="1"/>
    <col min="6" max="6" width="6.28515625" customWidth="1"/>
    <col min="7" max="7" width="6.5703125" customWidth="1"/>
    <col min="8" max="9" width="6.28515625" customWidth="1"/>
    <col min="10" max="10" width="13.140625" customWidth="1"/>
    <col min="11" max="11" width="16" bestFit="1" customWidth="1"/>
  </cols>
  <sheetData>
    <row r="1" spans="1:11" ht="15.75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"/>
    </row>
    <row r="2" spans="1:11" ht="15.75">
      <c r="A2" s="45" t="s">
        <v>4</v>
      </c>
      <c r="B2" s="45"/>
      <c r="C2" s="45"/>
      <c r="D2" s="45"/>
      <c r="E2" s="45"/>
      <c r="F2" s="45"/>
      <c r="G2" s="45"/>
      <c r="H2" s="45"/>
      <c r="I2" s="40" t="s">
        <v>372</v>
      </c>
      <c r="J2" s="40"/>
      <c r="K2" s="3"/>
    </row>
    <row r="3" spans="1:11" ht="15.75">
      <c r="A3" s="2"/>
      <c r="B3" s="2"/>
      <c r="C3" s="2"/>
      <c r="D3" s="2"/>
      <c r="E3" s="2"/>
      <c r="F3" s="2"/>
      <c r="G3" s="2"/>
      <c r="H3" s="2"/>
      <c r="I3" s="4"/>
      <c r="J3" s="4"/>
      <c r="K3" s="3"/>
    </row>
    <row r="4" spans="1:11" ht="15.75">
      <c r="A4" s="2"/>
      <c r="B4" s="2"/>
      <c r="C4" s="2"/>
      <c r="D4" s="2"/>
      <c r="E4" s="2"/>
      <c r="F4" s="40" t="s">
        <v>402</v>
      </c>
      <c r="G4" s="40"/>
      <c r="H4" s="40"/>
      <c r="I4" s="40"/>
      <c r="J4" s="4"/>
      <c r="K4" s="3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3"/>
    </row>
    <row r="6" spans="1:11" ht="15.75">
      <c r="A6" s="19" t="s">
        <v>5</v>
      </c>
      <c r="B6" s="19"/>
      <c r="C6" s="19"/>
      <c r="D6" s="19"/>
      <c r="E6" s="40" t="s">
        <v>384</v>
      </c>
      <c r="F6" s="40"/>
      <c r="G6" s="40"/>
      <c r="H6" s="40"/>
      <c r="I6" s="40"/>
      <c r="J6" s="11"/>
      <c r="K6" s="3"/>
    </row>
    <row r="7" spans="1:11" ht="15.75">
      <c r="A7" s="19" t="s">
        <v>6</v>
      </c>
      <c r="B7" s="19"/>
      <c r="C7" s="19"/>
      <c r="D7" s="19"/>
      <c r="E7" s="24">
        <v>43739</v>
      </c>
      <c r="F7" s="25"/>
      <c r="G7" s="25"/>
      <c r="H7" s="25"/>
      <c r="I7" s="25"/>
      <c r="J7" s="5"/>
      <c r="K7" s="3"/>
    </row>
    <row r="8" spans="1:11" ht="15.75">
      <c r="A8" s="19" t="s">
        <v>7</v>
      </c>
      <c r="B8" s="19"/>
      <c r="C8" s="19"/>
      <c r="D8" s="19"/>
      <c r="E8" s="46" t="s">
        <v>373</v>
      </c>
      <c r="F8" s="46"/>
      <c r="G8" s="46"/>
      <c r="H8" s="46"/>
      <c r="I8" s="46"/>
      <c r="J8" s="46"/>
      <c r="K8" s="3"/>
    </row>
    <row r="9" spans="1:11" ht="15.75">
      <c r="A9" s="47" t="s">
        <v>8</v>
      </c>
      <c r="B9" s="47"/>
      <c r="C9" s="47"/>
      <c r="D9" s="47"/>
      <c r="E9" s="47"/>
      <c r="F9" s="24">
        <v>43742</v>
      </c>
      <c r="G9" s="25"/>
      <c r="H9" s="25"/>
      <c r="I9" s="25"/>
      <c r="J9" s="25"/>
      <c r="K9" s="3"/>
    </row>
    <row r="10" spans="1:1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3"/>
    </row>
    <row r="11" spans="1:11" ht="15.75">
      <c r="A11" s="35" t="s">
        <v>386</v>
      </c>
      <c r="B11" s="35"/>
      <c r="C11" s="35"/>
      <c r="D11" s="35"/>
      <c r="E11" s="35"/>
      <c r="F11" s="35"/>
      <c r="G11" s="35"/>
      <c r="H11" s="35"/>
      <c r="I11" s="35"/>
      <c r="J11" s="3">
        <v>115</v>
      </c>
      <c r="K11" s="3"/>
    </row>
    <row r="12" spans="1:11" ht="15.75">
      <c r="A12" s="20" t="s">
        <v>0</v>
      </c>
      <c r="B12" s="26" t="s">
        <v>19</v>
      </c>
      <c r="C12" s="27"/>
      <c r="D12" s="28"/>
      <c r="E12" s="20" t="s">
        <v>11</v>
      </c>
      <c r="F12" s="22" t="s">
        <v>2</v>
      </c>
      <c r="G12" s="23"/>
      <c r="H12" s="23"/>
      <c r="I12" s="23"/>
      <c r="J12" s="20" t="s">
        <v>1</v>
      </c>
      <c r="K12" s="41" t="s">
        <v>393</v>
      </c>
    </row>
    <row r="13" spans="1:11" ht="15.75">
      <c r="A13" s="21"/>
      <c r="B13" s="29"/>
      <c r="C13" s="30"/>
      <c r="D13" s="31"/>
      <c r="E13" s="21"/>
      <c r="F13" s="8">
        <v>1</v>
      </c>
      <c r="G13" s="8">
        <v>2</v>
      </c>
      <c r="H13" s="8">
        <v>3</v>
      </c>
      <c r="I13" s="8">
        <v>4</v>
      </c>
      <c r="J13" s="21"/>
      <c r="K13" s="41"/>
    </row>
    <row r="14" spans="1:11" ht="16.5" customHeight="1">
      <c r="A14" s="9">
        <v>1</v>
      </c>
      <c r="B14" s="53" t="s">
        <v>344</v>
      </c>
      <c r="C14" s="53" t="s">
        <v>315</v>
      </c>
      <c r="D14" s="53" t="s">
        <v>35</v>
      </c>
      <c r="E14" s="64" t="s">
        <v>21</v>
      </c>
      <c r="F14" s="9">
        <v>7</v>
      </c>
      <c r="G14" s="9">
        <v>8</v>
      </c>
      <c r="H14" s="9">
        <v>20</v>
      </c>
      <c r="I14" s="10">
        <v>50</v>
      </c>
      <c r="J14" s="10">
        <f t="shared" ref="J14:J45" si="0">SUM(F14:I14)</f>
        <v>85</v>
      </c>
      <c r="K14" s="9" t="s">
        <v>387</v>
      </c>
    </row>
    <row r="15" spans="1:11" ht="15.75" customHeight="1">
      <c r="A15" s="9">
        <v>2</v>
      </c>
      <c r="B15" s="54" t="s">
        <v>118</v>
      </c>
      <c r="C15" s="54" t="s">
        <v>130</v>
      </c>
      <c r="D15" s="54" t="s">
        <v>38</v>
      </c>
      <c r="E15" s="64" t="s">
        <v>358</v>
      </c>
      <c r="F15" s="9">
        <v>11</v>
      </c>
      <c r="G15" s="9">
        <v>17</v>
      </c>
      <c r="H15" s="9">
        <v>0</v>
      </c>
      <c r="I15" s="10">
        <v>50</v>
      </c>
      <c r="J15" s="10">
        <f t="shared" si="0"/>
        <v>78</v>
      </c>
      <c r="K15" s="9" t="s">
        <v>388</v>
      </c>
    </row>
    <row r="16" spans="1:11" ht="15.75" customHeight="1">
      <c r="A16" s="9">
        <v>3</v>
      </c>
      <c r="B16" s="54" t="s">
        <v>370</v>
      </c>
      <c r="C16" s="54" t="s">
        <v>101</v>
      </c>
      <c r="D16" s="54" t="s">
        <v>41</v>
      </c>
      <c r="E16" s="64" t="s">
        <v>358</v>
      </c>
      <c r="F16" s="9">
        <v>7</v>
      </c>
      <c r="G16" s="9">
        <v>16</v>
      </c>
      <c r="H16" s="9">
        <v>0</v>
      </c>
      <c r="I16" s="10">
        <v>50</v>
      </c>
      <c r="J16" s="10">
        <f t="shared" si="0"/>
        <v>73</v>
      </c>
      <c r="K16" s="9" t="s">
        <v>388</v>
      </c>
    </row>
    <row r="17" spans="1:11" ht="15.75">
      <c r="A17" s="9">
        <v>4</v>
      </c>
      <c r="B17" s="53" t="s">
        <v>343</v>
      </c>
      <c r="C17" s="53" t="s">
        <v>201</v>
      </c>
      <c r="D17" s="53" t="s">
        <v>41</v>
      </c>
      <c r="E17" s="64" t="s">
        <v>21</v>
      </c>
      <c r="F17" s="9">
        <v>9</v>
      </c>
      <c r="G17" s="9">
        <v>10</v>
      </c>
      <c r="H17" s="9">
        <v>0</v>
      </c>
      <c r="I17" s="10">
        <v>50</v>
      </c>
      <c r="J17" s="10">
        <f t="shared" si="0"/>
        <v>69</v>
      </c>
      <c r="K17" s="9" t="s">
        <v>388</v>
      </c>
    </row>
    <row r="18" spans="1:11" ht="15.75">
      <c r="A18" s="9">
        <v>5</v>
      </c>
      <c r="B18" s="53" t="s">
        <v>338</v>
      </c>
      <c r="C18" s="53" t="s">
        <v>190</v>
      </c>
      <c r="D18" s="53" t="s">
        <v>196</v>
      </c>
      <c r="E18" s="64" t="s">
        <v>21</v>
      </c>
      <c r="F18" s="9">
        <v>10</v>
      </c>
      <c r="G18" s="9">
        <v>8</v>
      </c>
      <c r="H18" s="9">
        <v>0</v>
      </c>
      <c r="I18" s="10">
        <v>50</v>
      </c>
      <c r="J18" s="10">
        <f t="shared" si="0"/>
        <v>68</v>
      </c>
      <c r="K18" s="9" t="s">
        <v>388</v>
      </c>
    </row>
    <row r="19" spans="1:11" ht="15.75">
      <c r="A19" s="9">
        <v>6</v>
      </c>
      <c r="B19" s="53" t="s">
        <v>320</v>
      </c>
      <c r="C19" s="53" t="s">
        <v>106</v>
      </c>
      <c r="D19" s="53" t="s">
        <v>109</v>
      </c>
      <c r="E19" s="64" t="s">
        <v>20</v>
      </c>
      <c r="F19" s="9">
        <v>11</v>
      </c>
      <c r="G19" s="9">
        <v>5</v>
      </c>
      <c r="H19" s="9">
        <v>0</v>
      </c>
      <c r="I19" s="10">
        <v>50</v>
      </c>
      <c r="J19" s="10">
        <f t="shared" si="0"/>
        <v>66</v>
      </c>
      <c r="K19" s="9" t="s">
        <v>388</v>
      </c>
    </row>
    <row r="20" spans="1:11" ht="15.75">
      <c r="A20" s="9">
        <v>7</v>
      </c>
      <c r="B20" s="53" t="s">
        <v>336</v>
      </c>
      <c r="C20" s="53" t="s">
        <v>79</v>
      </c>
      <c r="D20" s="53" t="s">
        <v>166</v>
      </c>
      <c r="E20" s="64" t="s">
        <v>21</v>
      </c>
      <c r="F20" s="9">
        <v>8</v>
      </c>
      <c r="G20" s="9">
        <v>8</v>
      </c>
      <c r="H20" s="9">
        <v>0</v>
      </c>
      <c r="I20" s="10">
        <v>50</v>
      </c>
      <c r="J20" s="10">
        <f t="shared" si="0"/>
        <v>66</v>
      </c>
      <c r="K20" s="9" t="s">
        <v>388</v>
      </c>
    </row>
    <row r="21" spans="1:11" ht="15.75">
      <c r="A21" s="9">
        <v>8</v>
      </c>
      <c r="B21" s="53" t="s">
        <v>339</v>
      </c>
      <c r="C21" s="53" t="s">
        <v>77</v>
      </c>
      <c r="D21" s="53" t="s">
        <v>80</v>
      </c>
      <c r="E21" s="64" t="s">
        <v>21</v>
      </c>
      <c r="F21" s="9">
        <v>10</v>
      </c>
      <c r="G21" s="9">
        <v>6</v>
      </c>
      <c r="H21" s="9">
        <v>0</v>
      </c>
      <c r="I21" s="10">
        <v>50</v>
      </c>
      <c r="J21" s="10">
        <f t="shared" si="0"/>
        <v>66</v>
      </c>
      <c r="K21" s="9" t="s">
        <v>388</v>
      </c>
    </row>
    <row r="22" spans="1:11" ht="15.75">
      <c r="A22" s="9">
        <v>9</v>
      </c>
      <c r="B22" s="82" t="s">
        <v>355</v>
      </c>
      <c r="C22" s="82" t="s">
        <v>106</v>
      </c>
      <c r="D22" s="82" t="s">
        <v>58</v>
      </c>
      <c r="E22" s="64" t="s">
        <v>22</v>
      </c>
      <c r="F22" s="9">
        <v>6</v>
      </c>
      <c r="G22" s="9">
        <v>10</v>
      </c>
      <c r="H22" s="9">
        <v>0</v>
      </c>
      <c r="I22" s="10">
        <v>50</v>
      </c>
      <c r="J22" s="10">
        <f t="shared" si="0"/>
        <v>66</v>
      </c>
      <c r="K22" s="9" t="s">
        <v>388</v>
      </c>
    </row>
    <row r="23" spans="1:11" ht="15.75">
      <c r="A23" s="9">
        <v>10</v>
      </c>
      <c r="B23" s="54" t="s">
        <v>361</v>
      </c>
      <c r="C23" s="54" t="s">
        <v>28</v>
      </c>
      <c r="D23" s="54" t="s">
        <v>41</v>
      </c>
      <c r="E23" s="64" t="s">
        <v>358</v>
      </c>
      <c r="F23" s="9">
        <v>6</v>
      </c>
      <c r="G23" s="9">
        <v>10</v>
      </c>
      <c r="H23" s="9">
        <v>0</v>
      </c>
      <c r="I23" s="10">
        <v>50</v>
      </c>
      <c r="J23" s="10">
        <f t="shared" si="0"/>
        <v>66</v>
      </c>
      <c r="K23" s="9" t="s">
        <v>388</v>
      </c>
    </row>
    <row r="24" spans="1:11" ht="15.75">
      <c r="A24" s="9">
        <v>11</v>
      </c>
      <c r="B24" s="54" t="s">
        <v>365</v>
      </c>
      <c r="C24" s="54" t="s">
        <v>366</v>
      </c>
      <c r="D24" s="54" t="s">
        <v>53</v>
      </c>
      <c r="E24" s="64" t="s">
        <v>358</v>
      </c>
      <c r="F24" s="9">
        <v>6</v>
      </c>
      <c r="G24" s="9">
        <v>10</v>
      </c>
      <c r="H24" s="9">
        <v>0</v>
      </c>
      <c r="I24" s="10">
        <v>50</v>
      </c>
      <c r="J24" s="10">
        <f t="shared" si="0"/>
        <v>66</v>
      </c>
      <c r="K24" s="9" t="s">
        <v>388</v>
      </c>
    </row>
    <row r="25" spans="1:11" ht="15.75">
      <c r="A25" s="9">
        <v>12</v>
      </c>
      <c r="B25" s="53" t="s">
        <v>321</v>
      </c>
      <c r="C25" s="53" t="s">
        <v>101</v>
      </c>
      <c r="D25" s="53" t="s">
        <v>71</v>
      </c>
      <c r="E25" s="64" t="s">
        <v>20</v>
      </c>
      <c r="F25" s="9">
        <v>10</v>
      </c>
      <c r="G25" s="9">
        <v>5</v>
      </c>
      <c r="H25" s="9">
        <v>0</v>
      </c>
      <c r="I25" s="10">
        <v>50</v>
      </c>
      <c r="J25" s="10">
        <f t="shared" si="0"/>
        <v>65</v>
      </c>
      <c r="K25" s="9" t="s">
        <v>388</v>
      </c>
    </row>
    <row r="26" spans="1:11" ht="15.75">
      <c r="A26" s="9">
        <v>13</v>
      </c>
      <c r="B26" s="82" t="s">
        <v>123</v>
      </c>
      <c r="C26" s="82" t="s">
        <v>52</v>
      </c>
      <c r="D26" s="82" t="s">
        <v>47</v>
      </c>
      <c r="E26" s="64" t="s">
        <v>22</v>
      </c>
      <c r="F26" s="9">
        <v>5</v>
      </c>
      <c r="G26" s="9">
        <v>10</v>
      </c>
      <c r="H26" s="9">
        <v>0</v>
      </c>
      <c r="I26" s="10">
        <v>50</v>
      </c>
      <c r="J26" s="10">
        <f t="shared" si="0"/>
        <v>65</v>
      </c>
      <c r="K26" s="9" t="s">
        <v>388</v>
      </c>
    </row>
    <row r="27" spans="1:11" ht="15.75">
      <c r="A27" s="9">
        <v>14</v>
      </c>
      <c r="B27" s="53" t="s">
        <v>322</v>
      </c>
      <c r="C27" s="53" t="s">
        <v>323</v>
      </c>
      <c r="D27" s="53" t="s">
        <v>324</v>
      </c>
      <c r="E27" s="64" t="s">
        <v>20</v>
      </c>
      <c r="F27" s="9">
        <v>9</v>
      </c>
      <c r="G27" s="9">
        <v>5</v>
      </c>
      <c r="H27" s="9">
        <v>0</v>
      </c>
      <c r="I27" s="10">
        <v>50</v>
      </c>
      <c r="J27" s="10">
        <f t="shared" si="0"/>
        <v>64</v>
      </c>
      <c r="K27" s="10" t="s">
        <v>392</v>
      </c>
    </row>
    <row r="28" spans="1:11" ht="16.5" customHeight="1">
      <c r="A28" s="9">
        <v>15</v>
      </c>
      <c r="B28" s="53" t="s">
        <v>328</v>
      </c>
      <c r="C28" s="53" t="s">
        <v>173</v>
      </c>
      <c r="D28" s="53" t="s">
        <v>68</v>
      </c>
      <c r="E28" s="64" t="s">
        <v>20</v>
      </c>
      <c r="F28" s="9">
        <v>7</v>
      </c>
      <c r="G28" s="9">
        <v>7</v>
      </c>
      <c r="H28" s="9">
        <v>0</v>
      </c>
      <c r="I28" s="10">
        <v>50</v>
      </c>
      <c r="J28" s="10">
        <f t="shared" si="0"/>
        <v>64</v>
      </c>
      <c r="K28" s="10" t="s">
        <v>392</v>
      </c>
    </row>
    <row r="29" spans="1:11" ht="15.75">
      <c r="A29" s="9">
        <v>16</v>
      </c>
      <c r="B29" s="54" t="s">
        <v>332</v>
      </c>
      <c r="C29" s="54" t="s">
        <v>190</v>
      </c>
      <c r="D29" s="54" t="s">
        <v>38</v>
      </c>
      <c r="E29" s="64" t="s">
        <v>20</v>
      </c>
      <c r="F29" s="9">
        <v>9</v>
      </c>
      <c r="G29" s="9">
        <v>5</v>
      </c>
      <c r="H29" s="9">
        <v>0</v>
      </c>
      <c r="I29" s="10">
        <v>50</v>
      </c>
      <c r="J29" s="10">
        <f t="shared" si="0"/>
        <v>64</v>
      </c>
      <c r="K29" s="10" t="s">
        <v>392</v>
      </c>
    </row>
    <row r="30" spans="1:11" ht="15.75">
      <c r="A30" s="9">
        <v>17</v>
      </c>
      <c r="B30" s="53" t="s">
        <v>335</v>
      </c>
      <c r="C30" s="53" t="s">
        <v>106</v>
      </c>
      <c r="D30" s="53" t="s">
        <v>98</v>
      </c>
      <c r="E30" s="64" t="s">
        <v>20</v>
      </c>
      <c r="F30" s="9">
        <v>7</v>
      </c>
      <c r="G30" s="9">
        <v>7</v>
      </c>
      <c r="H30" s="9">
        <v>0</v>
      </c>
      <c r="I30" s="10">
        <v>50</v>
      </c>
      <c r="J30" s="10">
        <f t="shared" si="0"/>
        <v>64</v>
      </c>
      <c r="K30" s="10" t="s">
        <v>392</v>
      </c>
    </row>
    <row r="31" spans="1:11" ht="15.75">
      <c r="A31" s="9">
        <v>18</v>
      </c>
      <c r="B31" s="53" t="s">
        <v>329</v>
      </c>
      <c r="C31" s="53" t="s">
        <v>124</v>
      </c>
      <c r="D31" s="53" t="s">
        <v>47</v>
      </c>
      <c r="E31" s="64" t="s">
        <v>20</v>
      </c>
      <c r="F31" s="9">
        <v>8</v>
      </c>
      <c r="G31" s="9">
        <v>5</v>
      </c>
      <c r="H31" s="9">
        <v>0</v>
      </c>
      <c r="I31" s="10">
        <v>50</v>
      </c>
      <c r="J31" s="10">
        <f t="shared" si="0"/>
        <v>63</v>
      </c>
      <c r="K31" s="10" t="s">
        <v>392</v>
      </c>
    </row>
    <row r="32" spans="1:11" ht="15.75">
      <c r="A32" s="9">
        <v>19</v>
      </c>
      <c r="B32" s="53" t="s">
        <v>115</v>
      </c>
      <c r="C32" s="53" t="s">
        <v>340</v>
      </c>
      <c r="D32" s="53" t="s">
        <v>137</v>
      </c>
      <c r="E32" s="64" t="s">
        <v>21</v>
      </c>
      <c r="F32" s="9">
        <v>5</v>
      </c>
      <c r="G32" s="9">
        <v>8</v>
      </c>
      <c r="H32" s="9">
        <v>0</v>
      </c>
      <c r="I32" s="10">
        <v>50</v>
      </c>
      <c r="J32" s="10">
        <f t="shared" si="0"/>
        <v>63</v>
      </c>
      <c r="K32" s="10" t="s">
        <v>392</v>
      </c>
    </row>
    <row r="33" spans="1:11" ht="15.75">
      <c r="A33" s="9">
        <v>20</v>
      </c>
      <c r="B33" s="82" t="s">
        <v>125</v>
      </c>
      <c r="C33" s="82" t="s">
        <v>52</v>
      </c>
      <c r="D33" s="82" t="s">
        <v>41</v>
      </c>
      <c r="E33" s="64" t="s">
        <v>22</v>
      </c>
      <c r="F33" s="9">
        <v>6</v>
      </c>
      <c r="G33" s="9">
        <v>7</v>
      </c>
      <c r="H33" s="9">
        <v>0</v>
      </c>
      <c r="I33" s="10">
        <v>50</v>
      </c>
      <c r="J33" s="10">
        <f t="shared" si="0"/>
        <v>63</v>
      </c>
      <c r="K33" s="10" t="s">
        <v>392</v>
      </c>
    </row>
    <row r="34" spans="1:11" ht="15.75">
      <c r="A34" s="9">
        <v>21</v>
      </c>
      <c r="B34" s="54" t="s">
        <v>360</v>
      </c>
      <c r="C34" s="54" t="s">
        <v>201</v>
      </c>
      <c r="D34" s="54" t="s">
        <v>53</v>
      </c>
      <c r="E34" s="64" t="s">
        <v>358</v>
      </c>
      <c r="F34" s="9">
        <v>8</v>
      </c>
      <c r="G34" s="9">
        <v>5</v>
      </c>
      <c r="H34" s="9">
        <v>0</v>
      </c>
      <c r="I34" s="10">
        <v>50</v>
      </c>
      <c r="J34" s="10">
        <f t="shared" si="0"/>
        <v>63</v>
      </c>
      <c r="K34" s="10" t="s">
        <v>392</v>
      </c>
    </row>
    <row r="35" spans="1:11" ht="15.75">
      <c r="A35" s="9">
        <v>22</v>
      </c>
      <c r="B35" s="53" t="s">
        <v>318</v>
      </c>
      <c r="C35" s="53" t="s">
        <v>101</v>
      </c>
      <c r="D35" s="53" t="s">
        <v>131</v>
      </c>
      <c r="E35" s="64" t="s">
        <v>20</v>
      </c>
      <c r="F35" s="10">
        <v>9</v>
      </c>
      <c r="G35" s="10">
        <v>3</v>
      </c>
      <c r="H35" s="10">
        <v>0</v>
      </c>
      <c r="I35" s="10">
        <v>50</v>
      </c>
      <c r="J35" s="10">
        <f t="shared" si="0"/>
        <v>62</v>
      </c>
      <c r="K35" s="10" t="s">
        <v>392</v>
      </c>
    </row>
    <row r="36" spans="1:11" ht="15.75">
      <c r="A36" s="9">
        <v>23</v>
      </c>
      <c r="B36" s="53" t="s">
        <v>330</v>
      </c>
      <c r="C36" s="53" t="s">
        <v>90</v>
      </c>
      <c r="D36" s="53" t="s">
        <v>85</v>
      </c>
      <c r="E36" s="64" t="s">
        <v>20</v>
      </c>
      <c r="F36" s="9">
        <v>9</v>
      </c>
      <c r="G36" s="9">
        <v>3</v>
      </c>
      <c r="H36" s="9">
        <v>0</v>
      </c>
      <c r="I36" s="10">
        <v>50</v>
      </c>
      <c r="J36" s="10">
        <f t="shared" si="0"/>
        <v>62</v>
      </c>
      <c r="K36" s="10" t="s">
        <v>392</v>
      </c>
    </row>
    <row r="37" spans="1:11" ht="15.75">
      <c r="A37" s="9">
        <v>24</v>
      </c>
      <c r="B37" s="53" t="s">
        <v>331</v>
      </c>
      <c r="C37" s="53" t="s">
        <v>256</v>
      </c>
      <c r="D37" s="53" t="s">
        <v>98</v>
      </c>
      <c r="E37" s="64" t="s">
        <v>20</v>
      </c>
      <c r="F37" s="9">
        <v>4</v>
      </c>
      <c r="G37" s="9">
        <v>7</v>
      </c>
      <c r="H37" s="9">
        <v>0</v>
      </c>
      <c r="I37" s="10">
        <v>50</v>
      </c>
      <c r="J37" s="10">
        <f t="shared" si="0"/>
        <v>61</v>
      </c>
      <c r="K37" s="10" t="s">
        <v>392</v>
      </c>
    </row>
    <row r="38" spans="1:11" ht="15.75">
      <c r="A38" s="9">
        <v>25</v>
      </c>
      <c r="B38" s="82" t="s">
        <v>356</v>
      </c>
      <c r="C38" s="82" t="s">
        <v>55</v>
      </c>
      <c r="D38" s="82" t="s">
        <v>44</v>
      </c>
      <c r="E38" s="64" t="s">
        <v>22</v>
      </c>
      <c r="F38" s="9">
        <v>3</v>
      </c>
      <c r="G38" s="9">
        <v>8</v>
      </c>
      <c r="H38" s="9">
        <v>0</v>
      </c>
      <c r="I38" s="10">
        <v>50</v>
      </c>
      <c r="J38" s="10">
        <f t="shared" si="0"/>
        <v>61</v>
      </c>
      <c r="K38" s="10" t="s">
        <v>392</v>
      </c>
    </row>
    <row r="39" spans="1:11" ht="15.75">
      <c r="A39" s="9">
        <v>26</v>
      </c>
      <c r="B39" s="54" t="s">
        <v>369</v>
      </c>
      <c r="C39" s="54" t="s">
        <v>46</v>
      </c>
      <c r="D39" s="54" t="s">
        <v>47</v>
      </c>
      <c r="E39" s="64" t="s">
        <v>358</v>
      </c>
      <c r="F39" s="9">
        <v>6</v>
      </c>
      <c r="G39" s="9">
        <v>5</v>
      </c>
      <c r="H39" s="9">
        <v>0</v>
      </c>
      <c r="I39" s="10">
        <v>50</v>
      </c>
      <c r="J39" s="10">
        <f t="shared" si="0"/>
        <v>61</v>
      </c>
      <c r="K39" s="10" t="s">
        <v>392</v>
      </c>
    </row>
    <row r="40" spans="1:11" ht="15.75">
      <c r="A40" s="9">
        <v>27</v>
      </c>
      <c r="B40" s="82" t="s">
        <v>353</v>
      </c>
      <c r="C40" s="82" t="s">
        <v>43</v>
      </c>
      <c r="D40" s="82" t="s">
        <v>50</v>
      </c>
      <c r="E40" s="64" t="s">
        <v>22</v>
      </c>
      <c r="F40" s="9">
        <v>4</v>
      </c>
      <c r="G40" s="9">
        <v>6</v>
      </c>
      <c r="H40" s="9">
        <v>0</v>
      </c>
      <c r="I40" s="10">
        <v>50</v>
      </c>
      <c r="J40" s="10">
        <f t="shared" si="0"/>
        <v>60</v>
      </c>
      <c r="K40" s="10" t="s">
        <v>392</v>
      </c>
    </row>
    <row r="41" spans="1:11" ht="15.75">
      <c r="A41" s="9">
        <v>28</v>
      </c>
      <c r="B41" s="82" t="s">
        <v>357</v>
      </c>
      <c r="C41" s="82" t="s">
        <v>60</v>
      </c>
      <c r="D41" s="82" t="s">
        <v>98</v>
      </c>
      <c r="E41" s="64" t="s">
        <v>22</v>
      </c>
      <c r="F41" s="9">
        <v>7</v>
      </c>
      <c r="G41" s="9">
        <v>2</v>
      </c>
      <c r="H41" s="9">
        <v>0</v>
      </c>
      <c r="I41" s="10">
        <v>50</v>
      </c>
      <c r="J41" s="10">
        <f t="shared" si="0"/>
        <v>59</v>
      </c>
      <c r="K41" s="10" t="s">
        <v>392</v>
      </c>
    </row>
    <row r="42" spans="1:11" ht="15.75">
      <c r="A42" s="9">
        <v>29</v>
      </c>
      <c r="B42" s="54" t="s">
        <v>359</v>
      </c>
      <c r="C42" s="54" t="s">
        <v>190</v>
      </c>
      <c r="D42" s="54" t="s">
        <v>68</v>
      </c>
      <c r="E42" s="64" t="s">
        <v>358</v>
      </c>
      <c r="F42" s="9">
        <v>4</v>
      </c>
      <c r="G42" s="9">
        <v>5</v>
      </c>
      <c r="H42" s="9">
        <v>0</v>
      </c>
      <c r="I42" s="10">
        <v>50</v>
      </c>
      <c r="J42" s="10">
        <f t="shared" si="0"/>
        <v>59</v>
      </c>
      <c r="K42" s="10" t="s">
        <v>392</v>
      </c>
    </row>
    <row r="43" spans="1:11" ht="15.75">
      <c r="A43" s="9">
        <v>30</v>
      </c>
      <c r="B43" s="53" t="s">
        <v>325</v>
      </c>
      <c r="C43" s="53" t="s">
        <v>79</v>
      </c>
      <c r="D43" s="53" t="s">
        <v>32</v>
      </c>
      <c r="E43" s="64" t="s">
        <v>20</v>
      </c>
      <c r="F43" s="9">
        <v>8</v>
      </c>
      <c r="G43" s="9">
        <v>0</v>
      </c>
      <c r="H43" s="9">
        <v>0</v>
      </c>
      <c r="I43" s="10">
        <v>50</v>
      </c>
      <c r="J43" s="10">
        <f t="shared" si="0"/>
        <v>58</v>
      </c>
      <c r="K43" s="10" t="s">
        <v>392</v>
      </c>
    </row>
    <row r="44" spans="1:11" ht="15.75">
      <c r="A44" s="9">
        <v>31</v>
      </c>
      <c r="B44" s="53" t="s">
        <v>326</v>
      </c>
      <c r="C44" s="53" t="s">
        <v>60</v>
      </c>
      <c r="D44" s="53" t="s">
        <v>47</v>
      </c>
      <c r="E44" s="64" t="s">
        <v>20</v>
      </c>
      <c r="F44" s="9">
        <v>8</v>
      </c>
      <c r="G44" s="9">
        <v>0</v>
      </c>
      <c r="H44" s="9">
        <v>0</v>
      </c>
      <c r="I44" s="10">
        <v>50</v>
      </c>
      <c r="J44" s="10">
        <f t="shared" si="0"/>
        <v>58</v>
      </c>
      <c r="K44" s="10" t="s">
        <v>392</v>
      </c>
    </row>
    <row r="45" spans="1:11" ht="15.75">
      <c r="A45" s="9">
        <v>32</v>
      </c>
      <c r="B45" s="53" t="s">
        <v>327</v>
      </c>
      <c r="C45" s="53" t="s">
        <v>323</v>
      </c>
      <c r="D45" s="53" t="s">
        <v>68</v>
      </c>
      <c r="E45" s="64" t="s">
        <v>20</v>
      </c>
      <c r="F45" s="9">
        <v>8</v>
      </c>
      <c r="G45" s="9">
        <v>0</v>
      </c>
      <c r="H45" s="9">
        <v>0</v>
      </c>
      <c r="I45" s="10">
        <v>50</v>
      </c>
      <c r="J45" s="10">
        <f t="shared" si="0"/>
        <v>58</v>
      </c>
      <c r="K45" s="10" t="s">
        <v>392</v>
      </c>
    </row>
    <row r="46" spans="1:11" ht="15.75">
      <c r="A46" s="9">
        <v>33</v>
      </c>
      <c r="B46" s="53" t="s">
        <v>95</v>
      </c>
      <c r="C46" s="53" t="s">
        <v>90</v>
      </c>
      <c r="D46" s="53" t="s">
        <v>41</v>
      </c>
      <c r="E46" s="64" t="s">
        <v>20</v>
      </c>
      <c r="F46" s="9">
        <v>6</v>
      </c>
      <c r="G46" s="9">
        <v>2</v>
      </c>
      <c r="H46" s="9">
        <v>0</v>
      </c>
      <c r="I46" s="10">
        <v>50</v>
      </c>
      <c r="J46" s="10">
        <f t="shared" ref="J46:J68" si="1">SUM(F46:I46)</f>
        <v>58</v>
      </c>
      <c r="K46" s="10" t="s">
        <v>392</v>
      </c>
    </row>
    <row r="47" spans="1:11" ht="15.75">
      <c r="A47" s="9">
        <v>34</v>
      </c>
      <c r="B47" s="53" t="s">
        <v>337</v>
      </c>
      <c r="C47" s="53" t="s">
        <v>147</v>
      </c>
      <c r="D47" s="53" t="s">
        <v>29</v>
      </c>
      <c r="E47" s="64" t="s">
        <v>21</v>
      </c>
      <c r="F47" s="9">
        <v>2</v>
      </c>
      <c r="G47" s="9">
        <v>6</v>
      </c>
      <c r="H47" s="9">
        <v>0</v>
      </c>
      <c r="I47" s="10">
        <v>50</v>
      </c>
      <c r="J47" s="10">
        <f t="shared" si="1"/>
        <v>58</v>
      </c>
      <c r="K47" s="10" t="s">
        <v>392</v>
      </c>
    </row>
    <row r="48" spans="1:11" ht="15.75">
      <c r="A48" s="9">
        <v>35</v>
      </c>
      <c r="B48" s="53" t="s">
        <v>345</v>
      </c>
      <c r="C48" s="53" t="s">
        <v>73</v>
      </c>
      <c r="D48" s="53" t="s">
        <v>98</v>
      </c>
      <c r="E48" s="64" t="s">
        <v>21</v>
      </c>
      <c r="F48" s="9">
        <v>4</v>
      </c>
      <c r="G48" s="9">
        <v>4</v>
      </c>
      <c r="H48" s="9">
        <v>0</v>
      </c>
      <c r="I48" s="10">
        <v>50</v>
      </c>
      <c r="J48" s="10">
        <f t="shared" si="1"/>
        <v>58</v>
      </c>
      <c r="K48" s="10" t="s">
        <v>392</v>
      </c>
    </row>
    <row r="49" spans="1:11" ht="15.75">
      <c r="A49" s="9">
        <v>36</v>
      </c>
      <c r="B49" s="82" t="s">
        <v>348</v>
      </c>
      <c r="C49" s="82" t="s">
        <v>64</v>
      </c>
      <c r="D49" s="82" t="s">
        <v>334</v>
      </c>
      <c r="E49" s="64" t="s">
        <v>22</v>
      </c>
      <c r="F49" s="9">
        <v>8</v>
      </c>
      <c r="G49" s="9">
        <v>0</v>
      </c>
      <c r="H49" s="9">
        <v>0</v>
      </c>
      <c r="I49" s="10">
        <v>50</v>
      </c>
      <c r="J49" s="10">
        <f t="shared" si="1"/>
        <v>58</v>
      </c>
      <c r="K49" s="10" t="s">
        <v>392</v>
      </c>
    </row>
    <row r="50" spans="1:11" ht="15.75">
      <c r="A50" s="9">
        <v>37</v>
      </c>
      <c r="B50" s="82" t="s">
        <v>350</v>
      </c>
      <c r="C50" s="82" t="s">
        <v>28</v>
      </c>
      <c r="D50" s="82" t="s">
        <v>47</v>
      </c>
      <c r="E50" s="64" t="s">
        <v>22</v>
      </c>
      <c r="F50" s="9">
        <v>8</v>
      </c>
      <c r="G50" s="9">
        <v>0</v>
      </c>
      <c r="H50" s="9">
        <v>0</v>
      </c>
      <c r="I50" s="10">
        <v>50</v>
      </c>
      <c r="J50" s="10">
        <f t="shared" si="1"/>
        <v>58</v>
      </c>
      <c r="K50" s="10" t="s">
        <v>392</v>
      </c>
    </row>
    <row r="51" spans="1:11" ht="15.75">
      <c r="A51" s="9">
        <v>38</v>
      </c>
      <c r="B51" s="82" t="s">
        <v>351</v>
      </c>
      <c r="C51" s="82" t="s">
        <v>190</v>
      </c>
      <c r="D51" s="82" t="s">
        <v>71</v>
      </c>
      <c r="E51" s="64" t="s">
        <v>22</v>
      </c>
      <c r="F51" s="9">
        <v>8</v>
      </c>
      <c r="G51" s="9">
        <v>0</v>
      </c>
      <c r="H51" s="9">
        <v>0</v>
      </c>
      <c r="I51" s="10">
        <v>50</v>
      </c>
      <c r="J51" s="10">
        <f t="shared" si="1"/>
        <v>58</v>
      </c>
      <c r="K51" s="10" t="s">
        <v>392</v>
      </c>
    </row>
    <row r="52" spans="1:11" ht="15.75">
      <c r="A52" s="9">
        <v>39</v>
      </c>
      <c r="B52" s="53" t="s">
        <v>342</v>
      </c>
      <c r="C52" s="53" t="s">
        <v>73</v>
      </c>
      <c r="D52" s="53" t="s">
        <v>85</v>
      </c>
      <c r="E52" s="64" t="s">
        <v>21</v>
      </c>
      <c r="F52" s="9">
        <v>7</v>
      </c>
      <c r="G52" s="9">
        <v>0</v>
      </c>
      <c r="H52" s="9">
        <v>0</v>
      </c>
      <c r="I52" s="10">
        <v>50</v>
      </c>
      <c r="J52" s="10">
        <f t="shared" si="1"/>
        <v>57</v>
      </c>
      <c r="K52" s="10" t="s">
        <v>392</v>
      </c>
    </row>
    <row r="53" spans="1:11" ht="15.75">
      <c r="A53" s="9">
        <v>40</v>
      </c>
      <c r="B53" s="82" t="s">
        <v>215</v>
      </c>
      <c r="C53" s="82" t="s">
        <v>349</v>
      </c>
      <c r="D53" s="82" t="s">
        <v>41</v>
      </c>
      <c r="E53" s="64" t="s">
        <v>22</v>
      </c>
      <c r="F53" s="9">
        <v>7</v>
      </c>
      <c r="G53" s="9">
        <v>0</v>
      </c>
      <c r="H53" s="9">
        <v>0</v>
      </c>
      <c r="I53" s="10">
        <v>50</v>
      </c>
      <c r="J53" s="10">
        <f t="shared" si="1"/>
        <v>57</v>
      </c>
      <c r="K53" s="10" t="s">
        <v>392</v>
      </c>
    </row>
    <row r="54" spans="1:11" ht="15.75">
      <c r="A54" s="9">
        <v>41</v>
      </c>
      <c r="B54" s="82" t="s">
        <v>354</v>
      </c>
      <c r="C54" s="82" t="s">
        <v>46</v>
      </c>
      <c r="D54" s="82" t="s">
        <v>80</v>
      </c>
      <c r="E54" s="64" t="s">
        <v>22</v>
      </c>
      <c r="F54" s="9">
        <v>7</v>
      </c>
      <c r="G54" s="9">
        <v>0</v>
      </c>
      <c r="H54" s="9">
        <v>0</v>
      </c>
      <c r="I54" s="10">
        <v>50</v>
      </c>
      <c r="J54" s="10">
        <f t="shared" si="1"/>
        <v>57</v>
      </c>
      <c r="K54" s="10" t="s">
        <v>392</v>
      </c>
    </row>
    <row r="55" spans="1:11" ht="15.75">
      <c r="A55" s="9">
        <v>42</v>
      </c>
      <c r="B55" s="54" t="s">
        <v>364</v>
      </c>
      <c r="C55" s="54" t="s">
        <v>55</v>
      </c>
      <c r="D55" s="54" t="s">
        <v>68</v>
      </c>
      <c r="E55" s="64" t="s">
        <v>358</v>
      </c>
      <c r="F55" s="9">
        <v>3</v>
      </c>
      <c r="G55" s="9">
        <v>4</v>
      </c>
      <c r="H55" s="9">
        <v>0</v>
      </c>
      <c r="I55" s="10">
        <v>50</v>
      </c>
      <c r="J55" s="10">
        <f t="shared" si="1"/>
        <v>57</v>
      </c>
      <c r="K55" s="10" t="s">
        <v>392</v>
      </c>
    </row>
    <row r="56" spans="1:11" ht="15.75">
      <c r="A56" s="9">
        <v>43</v>
      </c>
      <c r="B56" s="54" t="s">
        <v>367</v>
      </c>
      <c r="C56" s="54" t="s">
        <v>190</v>
      </c>
      <c r="D56" s="54" t="s">
        <v>35</v>
      </c>
      <c r="E56" s="64" t="s">
        <v>358</v>
      </c>
      <c r="F56" s="9">
        <v>5</v>
      </c>
      <c r="G56" s="9">
        <v>2</v>
      </c>
      <c r="H56" s="9">
        <v>0</v>
      </c>
      <c r="I56" s="10">
        <v>50</v>
      </c>
      <c r="J56" s="10">
        <f t="shared" si="1"/>
        <v>57</v>
      </c>
      <c r="K56" s="10" t="s">
        <v>392</v>
      </c>
    </row>
    <row r="57" spans="1:11" ht="15.75">
      <c r="A57" s="9">
        <v>44</v>
      </c>
      <c r="B57" s="53" t="s">
        <v>214</v>
      </c>
      <c r="C57" s="53" t="s">
        <v>67</v>
      </c>
      <c r="D57" s="53" t="s">
        <v>29</v>
      </c>
      <c r="E57" s="64" t="s">
        <v>20</v>
      </c>
      <c r="F57" s="9">
        <v>6</v>
      </c>
      <c r="G57" s="9">
        <v>0</v>
      </c>
      <c r="H57" s="9">
        <v>0</v>
      </c>
      <c r="I57" s="10">
        <v>50</v>
      </c>
      <c r="J57" s="10">
        <f t="shared" si="1"/>
        <v>56</v>
      </c>
      <c r="K57" s="10" t="s">
        <v>392</v>
      </c>
    </row>
    <row r="58" spans="1:11" ht="15.75">
      <c r="A58" s="9">
        <v>45</v>
      </c>
      <c r="B58" s="82" t="s">
        <v>352</v>
      </c>
      <c r="C58" s="82" t="s">
        <v>46</v>
      </c>
      <c r="D58" s="82" t="s">
        <v>68</v>
      </c>
      <c r="E58" s="64" t="s">
        <v>22</v>
      </c>
      <c r="F58" s="9">
        <v>6</v>
      </c>
      <c r="G58" s="9">
        <v>0</v>
      </c>
      <c r="H58" s="9">
        <v>0</v>
      </c>
      <c r="I58" s="10">
        <v>50</v>
      </c>
      <c r="J58" s="10">
        <f t="shared" si="1"/>
        <v>56</v>
      </c>
      <c r="K58" s="10" t="s">
        <v>392</v>
      </c>
    </row>
    <row r="59" spans="1:11" ht="15.75">
      <c r="A59" s="9">
        <v>46</v>
      </c>
      <c r="B59" s="53" t="s">
        <v>319</v>
      </c>
      <c r="C59" s="53" t="s">
        <v>147</v>
      </c>
      <c r="D59" s="53" t="s">
        <v>47</v>
      </c>
      <c r="E59" s="64" t="s">
        <v>20</v>
      </c>
      <c r="F59" s="10">
        <v>5</v>
      </c>
      <c r="G59" s="10">
        <v>0</v>
      </c>
      <c r="H59" s="10">
        <v>0</v>
      </c>
      <c r="I59" s="10">
        <v>50</v>
      </c>
      <c r="J59" s="10">
        <f t="shared" si="1"/>
        <v>55</v>
      </c>
      <c r="K59" s="10" t="s">
        <v>392</v>
      </c>
    </row>
    <row r="60" spans="1:11" ht="15.75">
      <c r="A60" s="9">
        <v>47</v>
      </c>
      <c r="B60" s="82" t="s">
        <v>333</v>
      </c>
      <c r="C60" s="82" t="s">
        <v>77</v>
      </c>
      <c r="D60" s="82" t="s">
        <v>80</v>
      </c>
      <c r="E60" s="64" t="s">
        <v>22</v>
      </c>
      <c r="F60" s="9">
        <v>5</v>
      </c>
      <c r="G60" s="9">
        <v>0</v>
      </c>
      <c r="H60" s="9">
        <v>0</v>
      </c>
      <c r="I60" s="10">
        <v>50</v>
      </c>
      <c r="J60" s="10">
        <f t="shared" si="1"/>
        <v>55</v>
      </c>
      <c r="K60" s="10" t="s">
        <v>392</v>
      </c>
    </row>
    <row r="61" spans="1:11" ht="15.75">
      <c r="A61" s="9">
        <v>48</v>
      </c>
      <c r="B61" s="54" t="s">
        <v>294</v>
      </c>
      <c r="C61" s="54" t="s">
        <v>46</v>
      </c>
      <c r="D61" s="54" t="s">
        <v>263</v>
      </c>
      <c r="E61" s="64" t="s">
        <v>358</v>
      </c>
      <c r="F61" s="9">
        <v>5</v>
      </c>
      <c r="G61" s="9">
        <v>0</v>
      </c>
      <c r="H61" s="9">
        <v>0</v>
      </c>
      <c r="I61" s="10">
        <v>50</v>
      </c>
      <c r="J61" s="10">
        <f t="shared" si="1"/>
        <v>55</v>
      </c>
      <c r="K61" s="10" t="s">
        <v>392</v>
      </c>
    </row>
    <row r="62" spans="1:11" ht="15.75">
      <c r="A62" s="9">
        <v>49</v>
      </c>
      <c r="B62" s="54" t="s">
        <v>368</v>
      </c>
      <c r="C62" s="54" t="s">
        <v>190</v>
      </c>
      <c r="D62" s="54" t="s">
        <v>263</v>
      </c>
      <c r="E62" s="64" t="s">
        <v>358</v>
      </c>
      <c r="F62" s="9">
        <v>4</v>
      </c>
      <c r="G62" s="9">
        <v>1</v>
      </c>
      <c r="H62" s="9">
        <v>0</v>
      </c>
      <c r="I62" s="10">
        <v>50</v>
      </c>
      <c r="J62" s="10">
        <f t="shared" si="1"/>
        <v>55</v>
      </c>
      <c r="K62" s="10" t="s">
        <v>392</v>
      </c>
    </row>
    <row r="63" spans="1:11" ht="15.75">
      <c r="A63" s="9">
        <v>50</v>
      </c>
      <c r="B63" s="53" t="s">
        <v>228</v>
      </c>
      <c r="C63" s="53" t="s">
        <v>77</v>
      </c>
      <c r="D63" s="53" t="s">
        <v>80</v>
      </c>
      <c r="E63" s="64" t="s">
        <v>21</v>
      </c>
      <c r="F63" s="9">
        <v>4</v>
      </c>
      <c r="G63" s="9">
        <v>0</v>
      </c>
      <c r="H63" s="9">
        <v>0</v>
      </c>
      <c r="I63" s="10">
        <v>50</v>
      </c>
      <c r="J63" s="10">
        <f t="shared" si="1"/>
        <v>54</v>
      </c>
      <c r="K63" s="10" t="s">
        <v>392</v>
      </c>
    </row>
    <row r="64" spans="1:11" ht="15.75">
      <c r="A64" s="9">
        <v>51</v>
      </c>
      <c r="B64" s="82" t="s">
        <v>346</v>
      </c>
      <c r="C64" s="82" t="s">
        <v>106</v>
      </c>
      <c r="D64" s="82" t="s">
        <v>29</v>
      </c>
      <c r="E64" s="64" t="s">
        <v>22</v>
      </c>
      <c r="F64" s="9">
        <v>2</v>
      </c>
      <c r="G64" s="9">
        <v>2</v>
      </c>
      <c r="H64" s="9">
        <v>0</v>
      </c>
      <c r="I64" s="10">
        <v>50</v>
      </c>
      <c r="J64" s="10">
        <f t="shared" si="1"/>
        <v>54</v>
      </c>
      <c r="K64" s="10" t="s">
        <v>392</v>
      </c>
    </row>
    <row r="65" spans="1:11" ht="15.75">
      <c r="A65" s="9">
        <v>52</v>
      </c>
      <c r="B65" s="54" t="s">
        <v>362</v>
      </c>
      <c r="C65" s="54" t="s">
        <v>363</v>
      </c>
      <c r="D65" s="54" t="s">
        <v>29</v>
      </c>
      <c r="E65" s="64" t="s">
        <v>358</v>
      </c>
      <c r="F65" s="9">
        <v>4</v>
      </c>
      <c r="G65" s="9">
        <v>0</v>
      </c>
      <c r="H65" s="9">
        <v>0</v>
      </c>
      <c r="I65" s="10">
        <v>50</v>
      </c>
      <c r="J65" s="10">
        <f t="shared" si="1"/>
        <v>54</v>
      </c>
      <c r="K65" s="10" t="s">
        <v>392</v>
      </c>
    </row>
    <row r="66" spans="1:11" ht="15.75">
      <c r="A66" s="9">
        <v>53</v>
      </c>
      <c r="B66" s="82" t="s">
        <v>347</v>
      </c>
      <c r="C66" s="82" t="s">
        <v>43</v>
      </c>
      <c r="D66" s="82" t="s">
        <v>53</v>
      </c>
      <c r="E66" s="64" t="s">
        <v>22</v>
      </c>
      <c r="F66" s="9">
        <v>3</v>
      </c>
      <c r="G66" s="9">
        <v>0</v>
      </c>
      <c r="H66" s="9">
        <v>0</v>
      </c>
      <c r="I66" s="10">
        <v>50</v>
      </c>
      <c r="J66" s="10">
        <f t="shared" si="1"/>
        <v>53</v>
      </c>
      <c r="K66" s="10" t="s">
        <v>392</v>
      </c>
    </row>
    <row r="67" spans="1:11" ht="15.75">
      <c r="A67" s="9">
        <v>54</v>
      </c>
      <c r="B67" s="54" t="s">
        <v>121</v>
      </c>
      <c r="C67" s="54" t="s">
        <v>104</v>
      </c>
      <c r="D67" s="54" t="s">
        <v>68</v>
      </c>
      <c r="E67" s="64" t="s">
        <v>358</v>
      </c>
      <c r="F67" s="9">
        <v>1</v>
      </c>
      <c r="G67" s="9">
        <v>2</v>
      </c>
      <c r="H67" s="9">
        <v>0</v>
      </c>
      <c r="I67" s="10">
        <v>50</v>
      </c>
      <c r="J67" s="10">
        <f t="shared" si="1"/>
        <v>53</v>
      </c>
      <c r="K67" s="10" t="s">
        <v>392</v>
      </c>
    </row>
    <row r="68" spans="1:11" ht="15.75">
      <c r="A68" s="9">
        <v>55</v>
      </c>
      <c r="B68" s="53" t="s">
        <v>341</v>
      </c>
      <c r="C68" s="53" t="s">
        <v>60</v>
      </c>
      <c r="D68" s="53" t="s">
        <v>29</v>
      </c>
      <c r="E68" s="64" t="s">
        <v>21</v>
      </c>
      <c r="F68" s="9">
        <v>1</v>
      </c>
      <c r="G68" s="9">
        <v>0</v>
      </c>
      <c r="H68" s="9">
        <v>0</v>
      </c>
      <c r="I68" s="10">
        <v>50</v>
      </c>
      <c r="J68" s="10">
        <f t="shared" si="1"/>
        <v>51</v>
      </c>
      <c r="K68" s="10" t="s">
        <v>392</v>
      </c>
    </row>
    <row r="69" spans="1:11" ht="15.75">
      <c r="A69" s="83"/>
    </row>
    <row r="72" spans="1:11">
      <c r="F72" t="s">
        <v>394</v>
      </c>
      <c r="I72" t="s">
        <v>373</v>
      </c>
    </row>
    <row r="73" spans="1:11">
      <c r="F73" t="s">
        <v>9</v>
      </c>
      <c r="I73" s="1" t="s">
        <v>395</v>
      </c>
      <c r="J73" s="1"/>
      <c r="K73" s="1"/>
    </row>
    <row r="74" spans="1:11">
      <c r="I74" s="1" t="s">
        <v>396</v>
      </c>
      <c r="J74" s="1"/>
      <c r="K74" s="1"/>
    </row>
    <row r="75" spans="1:11">
      <c r="J75" s="1"/>
      <c r="K75" s="1"/>
    </row>
  </sheetData>
  <sortState ref="A20:K73">
    <sortCondition descending="1" ref="K19:K73"/>
  </sortState>
  <mergeCells count="19">
    <mergeCell ref="A1:J1"/>
    <mergeCell ref="A2:H2"/>
    <mergeCell ref="A7:D7"/>
    <mergeCell ref="I2:J2"/>
    <mergeCell ref="F4:I4"/>
    <mergeCell ref="E7:I7"/>
    <mergeCell ref="A8:D8"/>
    <mergeCell ref="E8:J8"/>
    <mergeCell ref="A6:D6"/>
    <mergeCell ref="E6:I6"/>
    <mergeCell ref="A9:E9"/>
    <mergeCell ref="A12:A13"/>
    <mergeCell ref="E12:E13"/>
    <mergeCell ref="K12:K13"/>
    <mergeCell ref="F9:J9"/>
    <mergeCell ref="F12:I12"/>
    <mergeCell ref="J12:J13"/>
    <mergeCell ref="A11:I11"/>
    <mergeCell ref="B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5кл.</vt:lpstr>
      <vt:lpstr>6кл.</vt:lpstr>
      <vt:lpstr>7кл.</vt:lpstr>
      <vt:lpstr>8кл.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2019-10-21T06:01:16Z</cp:lastPrinted>
  <dcterms:created xsi:type="dcterms:W3CDTF">1996-10-08T23:32:33Z</dcterms:created>
  <dcterms:modified xsi:type="dcterms:W3CDTF">2019-10-21T06:07:07Z</dcterms:modified>
</cp:coreProperties>
</file>